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20" windowWidth="19815" windowHeight="7590"/>
  </bookViews>
  <sheets>
    <sheet name="October" sheetId="1" r:id="rId1"/>
  </sheets>
  <calcPr calcId="144525"/>
</workbook>
</file>

<file path=xl/calcChain.xml><?xml version="1.0" encoding="utf-8"?>
<calcChain xmlns="http://schemas.openxmlformats.org/spreadsheetml/2006/main">
  <c r="D130" i="1" l="1"/>
  <c r="E130" i="1"/>
  <c r="C92" i="1"/>
  <c r="D111" i="1" l="1"/>
  <c r="C111" i="1"/>
  <c r="C130" i="1"/>
  <c r="E92" i="1"/>
  <c r="D92" i="1"/>
  <c r="E111" i="1" l="1"/>
</calcChain>
</file>

<file path=xl/sharedStrings.xml><?xml version="1.0" encoding="utf-8"?>
<sst xmlns="http://schemas.openxmlformats.org/spreadsheetml/2006/main" count="186" uniqueCount="70">
  <si>
    <t>1. Summary of External Merchandise Trade</t>
  </si>
  <si>
    <t>FLOW</t>
  </si>
  <si>
    <t>Value: US $ Million</t>
  </si>
  <si>
    <t>Shares in percentage</t>
  </si>
  <si>
    <t>Percentage Increase/Decrease</t>
  </si>
  <si>
    <t>Sept¹</t>
  </si>
  <si>
    <t>A. Total Exports (f.o.b)</t>
  </si>
  <si>
    <t>Domestic exports</t>
  </si>
  <si>
    <t>Re-exports</t>
  </si>
  <si>
    <t>B. Total Imports (c.i.f)</t>
  </si>
  <si>
    <t>Total External Trade (A+B)</t>
  </si>
  <si>
    <t>Trade Balance (A-B)</t>
  </si>
  <si>
    <t>(R) – Revised,</t>
  </si>
  <si>
    <r>
      <t xml:space="preserve"> </t>
    </r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>Preliminary figures</t>
    </r>
  </si>
  <si>
    <t>2. Total Domestic Exports of Goods by S.I.T.C</t>
  </si>
  <si>
    <t>SITC SECTION/DESCRIPTION</t>
  </si>
  <si>
    <t xml:space="preserve"> 0 - Food and live animals</t>
  </si>
  <si>
    <t xml:space="preserve"> 1 - Beverages and tobacco</t>
  </si>
  <si>
    <t xml:space="preserve"> 2 - Crude materials, inedible, except fuels </t>
  </si>
  <si>
    <t xml:space="preserve"> 3 - Mineral fuels, lubricants and related materials</t>
  </si>
  <si>
    <t xml:space="preserve"> 4 - Animals and vegetable oils, fats &amp; waxes</t>
  </si>
  <si>
    <t xml:space="preserve"> 5 - Chemicals &amp; related products, n.e.s.</t>
  </si>
  <si>
    <t xml:space="preserve"> 6 - Manufactured goods classified chiefly by material</t>
  </si>
  <si>
    <t xml:space="preserve"> 7 - Machinery and transport equipment</t>
  </si>
  <si>
    <t xml:space="preserve"> 8 - Miscellaneous manufactured articles</t>
  </si>
  <si>
    <t xml:space="preserve"> 9 - Other commodities &amp; transactions, n.e.s</t>
  </si>
  <si>
    <t>Total Domestic Exports</t>
  </si>
  <si>
    <t>3. Total Imports of Goods by S.I.T.C</t>
  </si>
  <si>
    <t>Total Imports</t>
  </si>
  <si>
    <t>4. Total re-exports of Goods by S.I.T.C</t>
  </si>
  <si>
    <t>Total Re-exports</t>
  </si>
  <si>
    <t>Rank</t>
  </si>
  <si>
    <t>Country</t>
  </si>
  <si>
    <t>Exports (f.o.b.)</t>
  </si>
  <si>
    <t xml:space="preserve">             Value: US $ Million</t>
  </si>
  <si>
    <t xml:space="preserve">              Shares in percentage</t>
  </si>
  <si>
    <t>United Arab Emirates</t>
  </si>
  <si>
    <t>Congo, The Democratic Republic Of</t>
  </si>
  <si>
    <t>United Kingdom</t>
  </si>
  <si>
    <t>Pakistan</t>
  </si>
  <si>
    <t>Singapore</t>
  </si>
  <si>
    <t>Switzerland</t>
  </si>
  <si>
    <t>China</t>
  </si>
  <si>
    <t>Kenya</t>
  </si>
  <si>
    <t>Rest of the World</t>
  </si>
  <si>
    <t>Total</t>
  </si>
  <si>
    <t>Re-Exports (f.o.b.)</t>
  </si>
  <si>
    <t>Burundi</t>
  </si>
  <si>
    <t>Ethiopia</t>
  </si>
  <si>
    <t>Congo</t>
  </si>
  <si>
    <t>Uganda</t>
  </si>
  <si>
    <t>Germany</t>
  </si>
  <si>
    <t>Imports (c.i.f.)</t>
  </si>
  <si>
    <t>India</t>
  </si>
  <si>
    <t>Tanzania, United Republic Of</t>
  </si>
  <si>
    <t>Saudi Arabia</t>
  </si>
  <si>
    <t> Total</t>
  </si>
  <si>
    <t>Oct(R)</t>
  </si>
  <si>
    <t>Oct¹</t>
  </si>
  <si>
    <t>Oct2019/Sept2019</t>
  </si>
  <si>
    <t>Oct2019/Oct2018</t>
  </si>
  <si>
    <r>
      <t>Sept</t>
    </r>
    <r>
      <rPr>
        <b/>
        <sz val="8"/>
        <color theme="1"/>
        <rFont val="Calibri"/>
        <family val="2"/>
      </rPr>
      <t>¹</t>
    </r>
  </si>
  <si>
    <t>5. Main Trading Partners in October 2019</t>
  </si>
  <si>
    <t>Summary of Rwanda's October External Merchandise Trade Statistics</t>
  </si>
  <si>
    <t>Austria</t>
  </si>
  <si>
    <t>Egypt</t>
  </si>
  <si>
    <t>Kazakhstan</t>
  </si>
  <si>
    <t>Sudan</t>
  </si>
  <si>
    <t>Thailand</t>
  </si>
  <si>
    <t>0.00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</si>
</sst>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theme="1"/>
      <name val="Calibri"/>
      <family val="2"/>
    </font>
    <font>
      <sz val="8"/>
      <color theme="1"/>
      <name val="Calibri"/>
      <family val="2"/>
      <scheme val="minor"/>
    </font>
    <font>
      <sz val="8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sz val="9"/>
      <color theme="1"/>
      <name val="Calibri"/>
      <family val="2"/>
    </font>
    <font>
      <vertAlign val="superscript"/>
      <sz val="9"/>
      <color theme="1"/>
      <name val="Calibri"/>
      <family val="2"/>
    </font>
    <font>
      <sz val="11"/>
      <color indexed="8"/>
      <name val="Calibri"/>
      <family val="2"/>
      <charset val="204"/>
    </font>
    <font>
      <sz val="9"/>
      <color theme="1"/>
      <name val="Times New Roman"/>
      <family val="1"/>
    </font>
    <font>
      <b/>
      <sz val="9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rgb="FF000000"/>
      <name val="Calibri"/>
      <family val="2"/>
      <scheme val="minor"/>
    </font>
    <font>
      <b/>
      <sz val="8"/>
      <color rgb="FF000000"/>
      <name val="Calibri"/>
      <family val="2"/>
      <charset val="204"/>
      <scheme val="minor"/>
    </font>
    <font>
      <b/>
      <sz val="8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41">
    <xf numFmtId="0" fontId="0" fillId="0" borderId="0" xfId="0"/>
    <xf numFmtId="0" fontId="4" fillId="0" borderId="0" xfId="0" applyFont="1"/>
    <xf numFmtId="2" fontId="0" fillId="0" borderId="0" xfId="0" applyNumberFormat="1"/>
    <xf numFmtId="0" fontId="3" fillId="0" borderId="0" xfId="0" applyFont="1"/>
    <xf numFmtId="0" fontId="5" fillId="0" borderId="8" xfId="0" applyFont="1" applyBorder="1" applyAlignment="1">
      <alignment horizontal="center"/>
    </xf>
    <xf numFmtId="0" fontId="5" fillId="0" borderId="8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2" fontId="5" fillId="0" borderId="8" xfId="1" applyNumberFormat="1" applyFont="1" applyBorder="1" applyAlignment="1">
      <alignment horizontal="center" vertical="center"/>
    </xf>
    <xf numFmtId="10" fontId="5" fillId="0" borderId="8" xfId="2" applyNumberFormat="1" applyFont="1" applyBorder="1" applyAlignment="1">
      <alignment horizontal="center"/>
    </xf>
    <xf numFmtId="2" fontId="0" fillId="0" borderId="0" xfId="2" applyNumberFormat="1" applyFont="1"/>
    <xf numFmtId="2" fontId="7" fillId="0" borderId="8" xfId="0" applyNumberFormat="1" applyFont="1" applyBorder="1" applyAlignment="1">
      <alignment horizontal="center"/>
    </xf>
    <xf numFmtId="2" fontId="7" fillId="0" borderId="8" xfId="1" applyNumberFormat="1" applyFont="1" applyBorder="1" applyAlignment="1">
      <alignment horizontal="center" vertical="center"/>
    </xf>
    <xf numFmtId="10" fontId="8" fillId="0" borderId="8" xfId="2" applyNumberFormat="1" applyFont="1" applyBorder="1" applyAlignment="1">
      <alignment horizontal="center"/>
    </xf>
    <xf numFmtId="2" fontId="9" fillId="0" borderId="8" xfId="0" applyNumberFormat="1" applyFont="1" applyBorder="1" applyAlignment="1">
      <alignment horizontal="center"/>
    </xf>
    <xf numFmtId="2" fontId="5" fillId="2" borderId="8" xfId="0" applyNumberFormat="1" applyFont="1" applyFill="1" applyBorder="1" applyAlignment="1">
      <alignment horizontal="center" vertical="center"/>
    </xf>
    <xf numFmtId="2" fontId="5" fillId="2" borderId="8" xfId="1" applyNumberFormat="1" applyFont="1" applyFill="1" applyBorder="1" applyAlignment="1">
      <alignment horizontal="center" vertical="center"/>
    </xf>
    <xf numFmtId="10" fontId="5" fillId="2" borderId="8" xfId="2" applyNumberFormat="1" applyFont="1" applyFill="1" applyBorder="1" applyAlignment="1">
      <alignment horizontal="center"/>
    </xf>
    <xf numFmtId="2" fontId="5" fillId="2" borderId="8" xfId="0" applyNumberFormat="1" applyFont="1" applyFill="1" applyBorder="1" applyAlignment="1">
      <alignment horizontal="center"/>
    </xf>
    <xf numFmtId="2" fontId="5" fillId="2" borderId="10" xfId="0" applyNumberFormat="1" applyFont="1" applyFill="1" applyBorder="1" applyAlignment="1">
      <alignment horizontal="center"/>
    </xf>
    <xf numFmtId="2" fontId="5" fillId="2" borderId="12" xfId="0" applyNumberFormat="1" applyFont="1" applyFill="1" applyBorder="1" applyAlignment="1">
      <alignment horizontal="center"/>
    </xf>
    <xf numFmtId="2" fontId="5" fillId="2" borderId="11" xfId="0" applyNumberFormat="1" applyFont="1" applyFill="1" applyBorder="1" applyAlignment="1">
      <alignment horizontal="center"/>
    </xf>
    <xf numFmtId="0" fontId="10" fillId="0" borderId="0" xfId="0" applyFont="1" applyAlignment="1">
      <alignment vertical="center"/>
    </xf>
    <xf numFmtId="43" fontId="12" fillId="0" borderId="13" xfId="1" applyNumberFormat="1" applyFont="1" applyFill="1" applyBorder="1" applyAlignment="1">
      <alignment horizontal="left" wrapText="1"/>
    </xf>
    <xf numFmtId="49" fontId="13" fillId="0" borderId="0" xfId="0" applyNumberFormat="1" applyFont="1"/>
    <xf numFmtId="0" fontId="13" fillId="0" borderId="0" xfId="0" applyFont="1"/>
    <xf numFmtId="0" fontId="5" fillId="2" borderId="8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 vertical="center"/>
    </xf>
    <xf numFmtId="2" fontId="7" fillId="2" borderId="8" xfId="0" applyNumberFormat="1" applyFont="1" applyFill="1" applyBorder="1" applyAlignment="1">
      <alignment horizontal="center"/>
    </xf>
    <xf numFmtId="2" fontId="15" fillId="2" borderId="8" xfId="0" applyNumberFormat="1" applyFont="1" applyFill="1" applyBorder="1" applyAlignment="1">
      <alignment horizontal="center" vertical="center"/>
    </xf>
    <xf numFmtId="10" fontId="7" fillId="2" borderId="8" xfId="2" applyNumberFormat="1" applyFont="1" applyFill="1" applyBorder="1" applyAlignment="1">
      <alignment horizontal="center" vertical="center"/>
    </xf>
    <xf numFmtId="2" fontId="0" fillId="0" borderId="0" xfId="0" applyNumberFormat="1" applyAlignment="1">
      <alignment horizontal="center"/>
    </xf>
    <xf numFmtId="2" fontId="0" fillId="0" borderId="0" xfId="1" applyNumberFormat="1" applyFont="1" applyAlignment="1">
      <alignment horizontal="center"/>
    </xf>
    <xf numFmtId="2" fontId="7" fillId="2" borderId="8" xfId="0" applyNumberFormat="1" applyFont="1" applyFill="1" applyBorder="1" applyAlignment="1">
      <alignment horizontal="center" vertical="center"/>
    </xf>
    <xf numFmtId="0" fontId="16" fillId="2" borderId="8" xfId="0" applyFont="1" applyFill="1" applyBorder="1" applyAlignment="1">
      <alignment horizontal="left"/>
    </xf>
    <xf numFmtId="0" fontId="17" fillId="2" borderId="8" xfId="0" applyFont="1" applyFill="1" applyBorder="1"/>
    <xf numFmtId="2" fontId="18" fillId="2" borderId="8" xfId="0" applyNumberFormat="1" applyFont="1" applyFill="1" applyBorder="1" applyAlignment="1">
      <alignment horizontal="center" vertical="center"/>
    </xf>
    <xf numFmtId="2" fontId="19" fillId="2" borderId="8" xfId="0" applyNumberFormat="1" applyFont="1" applyFill="1" applyBorder="1" applyAlignment="1">
      <alignment horizontal="center" vertical="center"/>
    </xf>
    <xf numFmtId="10" fontId="9" fillId="2" borderId="8" xfId="2" applyNumberFormat="1" applyFont="1" applyFill="1" applyBorder="1" applyAlignment="1">
      <alignment horizontal="center" vertical="center"/>
    </xf>
    <xf numFmtId="0" fontId="17" fillId="0" borderId="0" xfId="0" applyFont="1" applyBorder="1"/>
    <xf numFmtId="2" fontId="20" fillId="0" borderId="0" xfId="0" applyNumberFormat="1" applyFont="1" applyBorder="1" applyAlignment="1">
      <alignment horizontal="center" vertical="center"/>
    </xf>
    <xf numFmtId="2" fontId="5" fillId="0" borderId="0" xfId="0" applyNumberFormat="1" applyFont="1" applyBorder="1" applyAlignment="1">
      <alignment horizontal="center" vertical="center"/>
    </xf>
    <xf numFmtId="2" fontId="18" fillId="0" borderId="0" xfId="0" applyNumberFormat="1" applyFont="1" applyBorder="1" applyAlignment="1">
      <alignment horizontal="center" vertical="center"/>
    </xf>
    <xf numFmtId="10" fontId="5" fillId="0" borderId="0" xfId="2" applyNumberFormat="1" applyFont="1" applyBorder="1" applyAlignment="1">
      <alignment horizontal="center" vertical="center"/>
    </xf>
    <xf numFmtId="2" fontId="13" fillId="0" borderId="0" xfId="0" applyNumberFormat="1" applyFont="1"/>
    <xf numFmtId="10" fontId="15" fillId="2" borderId="8" xfId="2" applyNumberFormat="1" applyFont="1" applyFill="1" applyBorder="1" applyAlignment="1">
      <alignment horizontal="center" vertical="center"/>
    </xf>
    <xf numFmtId="2" fontId="21" fillId="2" borderId="8" xfId="0" applyNumberFormat="1" applyFont="1" applyFill="1" applyBorder="1" applyAlignment="1">
      <alignment horizontal="center" vertical="center"/>
    </xf>
    <xf numFmtId="49" fontId="16" fillId="2" borderId="3" xfId="0" applyNumberFormat="1" applyFont="1" applyFill="1" applyBorder="1"/>
    <xf numFmtId="0" fontId="17" fillId="2" borderId="4" xfId="0" applyFont="1" applyFill="1" applyBorder="1"/>
    <xf numFmtId="10" fontId="19" fillId="2" borderId="8" xfId="2" applyNumberFormat="1" applyFont="1" applyFill="1" applyBorder="1" applyAlignment="1">
      <alignment horizontal="center" vertical="center"/>
    </xf>
    <xf numFmtId="2" fontId="15" fillId="0" borderId="14" xfId="0" applyNumberFormat="1" applyFont="1" applyFill="1" applyBorder="1" applyAlignment="1">
      <alignment horizontal="center" vertical="center"/>
    </xf>
    <xf numFmtId="0" fontId="0" fillId="0" borderId="0" xfId="0" applyFill="1" applyBorder="1"/>
    <xf numFmtId="2" fontId="15" fillId="0" borderId="0" xfId="0" applyNumberFormat="1" applyFont="1" applyFill="1" applyBorder="1" applyAlignment="1">
      <alignment horizontal="center" vertical="center"/>
    </xf>
    <xf numFmtId="0" fontId="0" fillId="0" borderId="0" xfId="0" applyBorder="1"/>
    <xf numFmtId="2" fontId="0" fillId="0" borderId="0" xfId="0" applyNumberFormat="1" applyFill="1"/>
    <xf numFmtId="2" fontId="0" fillId="0" borderId="0" xfId="0" applyNumberFormat="1" applyFill="1" applyBorder="1"/>
    <xf numFmtId="0" fontId="6" fillId="2" borderId="8" xfId="0" applyFont="1" applyFill="1" applyBorder="1" applyAlignment="1">
      <alignment horizontal="center" vertical="center"/>
    </xf>
    <xf numFmtId="49" fontId="22" fillId="2" borderId="3" xfId="0" applyNumberFormat="1" applyFont="1" applyFill="1" applyBorder="1"/>
    <xf numFmtId="0" fontId="22" fillId="2" borderId="4" xfId="0" applyFont="1" applyFill="1" applyBorder="1"/>
    <xf numFmtId="2" fontId="9" fillId="2" borderId="8" xfId="0" applyNumberFormat="1" applyFont="1" applyFill="1" applyBorder="1" applyAlignment="1">
      <alignment horizontal="center" vertical="center"/>
    </xf>
    <xf numFmtId="2" fontId="7" fillId="0" borderId="0" xfId="0" applyNumberFormat="1" applyFont="1" applyFill="1" applyBorder="1" applyAlignment="1">
      <alignment horizontal="center" vertical="center"/>
    </xf>
    <xf numFmtId="2" fontId="0" fillId="0" borderId="0" xfId="0" applyNumberFormat="1" applyBorder="1"/>
    <xf numFmtId="0" fontId="0" fillId="0" borderId="0" xfId="0" applyFill="1"/>
    <xf numFmtId="0" fontId="18" fillId="2" borderId="8" xfId="0" applyFont="1" applyFill="1" applyBorder="1" applyAlignment="1">
      <alignment horizontal="justify" vertical="center"/>
    </xf>
    <xf numFmtId="0" fontId="8" fillId="2" borderId="8" xfId="0" applyFont="1" applyFill="1" applyBorder="1"/>
    <xf numFmtId="2" fontId="8" fillId="2" borderId="8" xfId="1" applyNumberFormat="1" applyFont="1" applyFill="1" applyBorder="1" applyAlignment="1">
      <alignment horizontal="center"/>
    </xf>
    <xf numFmtId="10" fontId="15" fillId="2" borderId="8" xfId="0" applyNumberFormat="1" applyFont="1" applyFill="1" applyBorder="1" applyAlignment="1">
      <alignment horizontal="center" vertical="center"/>
    </xf>
    <xf numFmtId="2" fontId="2" fillId="0" borderId="0" xfId="0" applyNumberFormat="1" applyFont="1" applyAlignment="1">
      <alignment horizontal="center"/>
    </xf>
    <xf numFmtId="10" fontId="19" fillId="2" borderId="8" xfId="0" applyNumberFormat="1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vertical="top"/>
    </xf>
    <xf numFmtId="2" fontId="18" fillId="0" borderId="0" xfId="0" applyNumberFormat="1" applyFont="1" applyFill="1" applyBorder="1" applyAlignment="1">
      <alignment horizontal="center" vertical="center"/>
    </xf>
    <xf numFmtId="10" fontId="18" fillId="0" borderId="0" xfId="0" applyNumberFormat="1" applyFont="1" applyFill="1" applyBorder="1" applyAlignment="1">
      <alignment horizontal="center" vertical="center"/>
    </xf>
    <xf numFmtId="2" fontId="7" fillId="0" borderId="0" xfId="0" applyNumberFormat="1" applyFont="1" applyFill="1" applyBorder="1"/>
    <xf numFmtId="0" fontId="18" fillId="2" borderId="8" xfId="0" applyFont="1" applyFill="1" applyBorder="1" applyAlignment="1">
      <alignment horizontal="center" vertical="top"/>
    </xf>
    <xf numFmtId="10" fontId="7" fillId="2" borderId="8" xfId="0" applyNumberFormat="1" applyFont="1" applyFill="1" applyBorder="1" applyAlignment="1">
      <alignment horizontal="center" vertical="center"/>
    </xf>
    <xf numFmtId="2" fontId="0" fillId="0" borderId="0" xfId="2" applyNumberFormat="1" applyFont="1" applyBorder="1"/>
    <xf numFmtId="10" fontId="9" fillId="2" borderId="8" xfId="0" applyNumberFormat="1" applyFont="1" applyFill="1" applyBorder="1" applyAlignment="1">
      <alignment horizontal="center" vertical="center"/>
    </xf>
    <xf numFmtId="10" fontId="5" fillId="2" borderId="8" xfId="0" applyNumberFormat="1" applyFont="1" applyFill="1" applyBorder="1" applyAlignment="1">
      <alignment horizontal="center" vertical="center"/>
    </xf>
    <xf numFmtId="2" fontId="18" fillId="3" borderId="0" xfId="0" applyNumberFormat="1" applyFont="1" applyFill="1" applyBorder="1" applyAlignment="1">
      <alignment horizontal="center" vertical="center"/>
    </xf>
    <xf numFmtId="10" fontId="5" fillId="0" borderId="0" xfId="0" applyNumberFormat="1" applyFont="1" applyFill="1" applyBorder="1" applyAlignment="1">
      <alignment horizontal="center" vertical="center"/>
    </xf>
    <xf numFmtId="0" fontId="7" fillId="2" borderId="8" xfId="0" applyFont="1" applyFill="1" applyBorder="1"/>
    <xf numFmtId="43" fontId="0" fillId="0" borderId="0" xfId="1" applyNumberFormat="1" applyFont="1" applyBorder="1"/>
    <xf numFmtId="2" fontId="7" fillId="2" borderId="8" xfId="1" applyNumberFormat="1" applyFont="1" applyFill="1" applyBorder="1" applyAlignment="1">
      <alignment horizontal="center" vertical="center"/>
    </xf>
    <xf numFmtId="10" fontId="18" fillId="2" borderId="8" xfId="0" applyNumberFormat="1" applyFont="1" applyFill="1" applyBorder="1" applyAlignment="1">
      <alignment horizontal="center" vertical="center"/>
    </xf>
    <xf numFmtId="43" fontId="0" fillId="0" borderId="0" xfId="1" applyNumberFormat="1" applyFont="1" applyFill="1" applyBorder="1"/>
    <xf numFmtId="43" fontId="0" fillId="0" borderId="0" xfId="1" applyNumberFormat="1" applyFont="1"/>
    <xf numFmtId="2" fontId="0" fillId="0" borderId="0" xfId="1" applyNumberFormat="1" applyFont="1"/>
    <xf numFmtId="2" fontId="5" fillId="0" borderId="8" xfId="0" applyNumberFormat="1" applyFont="1" applyBorder="1" applyAlignment="1">
      <alignment horizontal="center"/>
    </xf>
    <xf numFmtId="10" fontId="5" fillId="2" borderId="8" xfId="2" applyNumberFormat="1" applyFont="1" applyFill="1" applyBorder="1" applyAlignment="1">
      <alignment horizontal="center" vertical="center"/>
    </xf>
    <xf numFmtId="2" fontId="15" fillId="2" borderId="16" xfId="0" applyNumberFormat="1" applyFont="1" applyFill="1" applyBorder="1" applyAlignment="1">
      <alignment horizontal="center" vertical="center"/>
    </xf>
    <xf numFmtId="10" fontId="18" fillId="2" borderId="8" xfId="2" applyNumberFormat="1" applyFont="1" applyFill="1" applyBorder="1" applyAlignment="1">
      <alignment horizontal="center" vertical="center"/>
    </xf>
    <xf numFmtId="2" fontId="8" fillId="2" borderId="8" xfId="0" applyNumberFormat="1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2" borderId="9" xfId="0" applyNumberFormat="1" applyFont="1" applyFill="1" applyBorder="1" applyAlignment="1">
      <alignment horizontal="center" vertical="center" wrapText="1"/>
    </xf>
    <xf numFmtId="0" fontId="5" fillId="2" borderId="8" xfId="0" applyNumberFormat="1" applyFont="1" applyFill="1" applyBorder="1" applyAlignment="1">
      <alignment horizontal="center" vertical="center" wrapText="1"/>
    </xf>
    <xf numFmtId="0" fontId="18" fillId="2" borderId="8" xfId="0" applyFont="1" applyFill="1" applyBorder="1" applyAlignment="1">
      <alignment vertical="top"/>
    </xf>
    <xf numFmtId="0" fontId="18" fillId="2" borderId="8" xfId="0" applyFont="1" applyFill="1" applyBorder="1" applyAlignment="1">
      <alignment horizontal="left"/>
    </xf>
    <xf numFmtId="0" fontId="18" fillId="2" borderId="8" xfId="0" applyFont="1" applyFill="1" applyBorder="1" applyAlignment="1">
      <alignment vertical="top" textRotation="90" wrapText="1"/>
    </xf>
    <xf numFmtId="0" fontId="18" fillId="2" borderId="15" xfId="0" applyFont="1" applyFill="1" applyBorder="1" applyAlignment="1">
      <alignment horizontal="center" vertical="center"/>
    </xf>
    <xf numFmtId="0" fontId="18" fillId="2" borderId="16" xfId="0" applyFont="1" applyFill="1" applyBorder="1" applyAlignment="1">
      <alignment horizontal="center" vertical="center"/>
    </xf>
    <xf numFmtId="0" fontId="18" fillId="2" borderId="9" xfId="0" applyFont="1" applyFill="1" applyBorder="1" applyAlignment="1">
      <alignment horizontal="center" vertical="center"/>
    </xf>
    <xf numFmtId="0" fontId="18" fillId="2" borderId="8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left"/>
    </xf>
    <xf numFmtId="0" fontId="5" fillId="2" borderId="8" xfId="0" applyFont="1" applyFill="1" applyBorder="1" applyAlignment="1">
      <alignment horizontal="center" wrapText="1"/>
    </xf>
    <xf numFmtId="0" fontId="18" fillId="2" borderId="8" xfId="0" applyFont="1" applyFill="1" applyBorder="1" applyAlignment="1">
      <alignment horizontal="justify" vertical="top" textRotation="90"/>
    </xf>
    <xf numFmtId="0" fontId="18" fillId="2" borderId="3" xfId="0" applyFont="1" applyFill="1" applyBorder="1" applyAlignment="1">
      <alignment horizontal="center"/>
    </xf>
    <xf numFmtId="0" fontId="18" fillId="2" borderId="4" xfId="0" applyFont="1" applyFill="1" applyBorder="1" applyAlignment="1">
      <alignment horizontal="center"/>
    </xf>
    <xf numFmtId="0" fontId="18" fillId="2" borderId="5" xfId="0" applyFont="1" applyFill="1" applyBorder="1" applyAlignment="1">
      <alignment horizontal="center"/>
    </xf>
    <xf numFmtId="0" fontId="7" fillId="2" borderId="3" xfId="0" applyFont="1" applyFill="1" applyBorder="1" applyAlignment="1">
      <alignment wrapText="1"/>
    </xf>
    <xf numFmtId="0" fontId="7" fillId="2" borderId="5" xfId="0" applyFont="1" applyFill="1" applyBorder="1" applyAlignment="1">
      <alignment wrapText="1"/>
    </xf>
    <xf numFmtId="0" fontId="7" fillId="2" borderId="3" xfId="0" applyFont="1" applyFill="1" applyBorder="1"/>
    <xf numFmtId="0" fontId="7" fillId="2" borderId="5" xfId="0" applyFont="1" applyFill="1" applyBorder="1"/>
    <xf numFmtId="0" fontId="18" fillId="2" borderId="15" xfId="0" applyFont="1" applyFill="1" applyBorder="1" applyAlignment="1">
      <alignment horizontal="justify" vertical="top" textRotation="90" wrapText="1"/>
    </xf>
    <xf numFmtId="0" fontId="18" fillId="2" borderId="16" xfId="0" applyFont="1" applyFill="1" applyBorder="1" applyAlignment="1">
      <alignment horizontal="justify" vertical="top" textRotation="90" wrapText="1"/>
    </xf>
    <xf numFmtId="0" fontId="18" fillId="2" borderId="9" xfId="0" applyFont="1" applyFill="1" applyBorder="1" applyAlignment="1">
      <alignment horizontal="justify" vertical="top" textRotation="90" wrapText="1"/>
    </xf>
    <xf numFmtId="0" fontId="18" fillId="2" borderId="15" xfId="0" applyFont="1" applyFill="1" applyBorder="1" applyAlignment="1">
      <alignment horizontal="center" vertical="center" wrapText="1"/>
    </xf>
    <xf numFmtId="0" fontId="18" fillId="2" borderId="16" xfId="0" applyFont="1" applyFill="1" applyBorder="1" applyAlignment="1">
      <alignment horizontal="center" vertical="center" wrapText="1"/>
    </xf>
    <xf numFmtId="0" fontId="18" fillId="2" borderId="9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wrapText="1"/>
    </xf>
    <xf numFmtId="0" fontId="5" fillId="2" borderId="5" xfId="0" applyFont="1" applyFill="1" applyBorder="1" applyAlignment="1">
      <alignment horizontal="center" wrapText="1"/>
    </xf>
    <xf numFmtId="0" fontId="14" fillId="2" borderId="8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7" fillId="0" borderId="3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5" fillId="2" borderId="3" xfId="0" applyFont="1" applyFill="1" applyBorder="1" applyAlignment="1">
      <alignment horizontal="left"/>
    </xf>
    <xf numFmtId="0" fontId="5" fillId="2" borderId="5" xfId="0" applyFont="1" applyFill="1" applyBorder="1" applyAlignment="1">
      <alignment horizontal="left"/>
    </xf>
    <xf numFmtId="0" fontId="5" fillId="0" borderId="1" xfId="0" applyFont="1" applyBorder="1" applyAlignment="1">
      <alignment vertical="top"/>
    </xf>
    <xf numFmtId="0" fontId="5" fillId="0" borderId="2" xfId="0" applyFont="1" applyBorder="1" applyAlignment="1">
      <alignment vertical="top"/>
    </xf>
    <xf numFmtId="0" fontId="5" fillId="0" borderId="6" xfId="0" applyFont="1" applyBorder="1" applyAlignment="1">
      <alignment vertical="top"/>
    </xf>
    <xf numFmtId="0" fontId="5" fillId="0" borderId="7" xfId="0" applyFont="1" applyBorder="1" applyAlignment="1">
      <alignment vertical="top"/>
    </xf>
    <xf numFmtId="0" fontId="5" fillId="0" borderId="10" xfId="0" applyFont="1" applyBorder="1" applyAlignment="1">
      <alignment vertical="top"/>
    </xf>
    <xf numFmtId="0" fontId="5" fillId="0" borderId="11" xfId="0" applyFont="1" applyBorder="1" applyAlignment="1">
      <alignment vertical="top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3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5" fillId="0" borderId="9" xfId="0" applyNumberFormat="1" applyFont="1" applyBorder="1" applyAlignment="1">
      <alignment horizontal="center" vertical="center" wrapText="1"/>
    </xf>
    <xf numFmtId="0" fontId="5" fillId="0" borderId="8" xfId="0" applyNumberFormat="1" applyFont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132"/>
  <sheetViews>
    <sheetView tabSelected="1" topLeftCell="A7" workbookViewId="0">
      <selection activeCell="H16" sqref="H16"/>
    </sheetView>
  </sheetViews>
  <sheetFormatPr defaultRowHeight="15" x14ac:dyDescent="0.25"/>
  <cols>
    <col min="1" max="1" width="6.28515625" customWidth="1"/>
    <col min="2" max="2" width="25" customWidth="1"/>
    <col min="3" max="3" width="9.140625" customWidth="1"/>
    <col min="4" max="4" width="8" customWidth="1"/>
    <col min="5" max="5" width="8.42578125" customWidth="1"/>
    <col min="6" max="6" width="9.140625" customWidth="1"/>
    <col min="7" max="7" width="7.7109375" customWidth="1"/>
    <col min="8" max="8" width="8.140625" customWidth="1"/>
    <col min="9" max="9" width="14.5703125" customWidth="1"/>
    <col min="10" max="10" width="15.28515625" customWidth="1"/>
    <col min="11" max="11" width="9.140625" style="2" customWidth="1"/>
    <col min="18" max="18" width="14" customWidth="1"/>
    <col min="19" max="19" width="13.140625" customWidth="1"/>
  </cols>
  <sheetData>
    <row r="2" spans="1:15" ht="18.75" x14ac:dyDescent="0.3">
      <c r="A2" s="1" t="s">
        <v>63</v>
      </c>
    </row>
    <row r="4" spans="1:15" x14ac:dyDescent="0.25">
      <c r="A4" s="3" t="s">
        <v>0</v>
      </c>
    </row>
    <row r="6" spans="1:15" ht="16.5" customHeight="1" x14ac:dyDescent="0.25">
      <c r="A6" s="128" t="s">
        <v>1</v>
      </c>
      <c r="B6" s="129"/>
      <c r="C6" s="134" t="s">
        <v>2</v>
      </c>
      <c r="D6" s="135"/>
      <c r="E6" s="136"/>
      <c r="F6" s="134" t="s">
        <v>3</v>
      </c>
      <c r="G6" s="135"/>
      <c r="H6" s="136"/>
      <c r="I6" s="137" t="s">
        <v>4</v>
      </c>
      <c r="J6" s="138"/>
    </row>
    <row r="7" spans="1:15" x14ac:dyDescent="0.25">
      <c r="A7" s="130"/>
      <c r="B7" s="131"/>
      <c r="C7" s="4">
        <v>2018</v>
      </c>
      <c r="D7" s="134">
        <v>2019</v>
      </c>
      <c r="E7" s="136"/>
      <c r="F7" s="4">
        <v>2018</v>
      </c>
      <c r="G7" s="134">
        <v>2019</v>
      </c>
      <c r="H7" s="136"/>
      <c r="I7" s="139" t="s">
        <v>59</v>
      </c>
      <c r="J7" s="139" t="s">
        <v>60</v>
      </c>
    </row>
    <row r="8" spans="1:15" ht="12.75" customHeight="1" x14ac:dyDescent="0.25">
      <c r="A8" s="132"/>
      <c r="B8" s="133"/>
      <c r="C8" s="5" t="s">
        <v>57</v>
      </c>
      <c r="D8" s="6" t="s">
        <v>5</v>
      </c>
      <c r="E8" s="6" t="s">
        <v>58</v>
      </c>
      <c r="F8" s="5" t="s">
        <v>57</v>
      </c>
      <c r="G8" s="6" t="s">
        <v>5</v>
      </c>
      <c r="H8" s="6" t="s">
        <v>58</v>
      </c>
      <c r="I8" s="140"/>
      <c r="J8" s="140"/>
    </row>
    <row r="9" spans="1:15" x14ac:dyDescent="0.25">
      <c r="A9" s="122" t="s">
        <v>6</v>
      </c>
      <c r="B9" s="123"/>
      <c r="C9" s="7">
        <v>88.468534636483597</v>
      </c>
      <c r="D9" s="7">
        <v>72.695121999035166</v>
      </c>
      <c r="E9" s="7">
        <v>82.343754694179808</v>
      </c>
      <c r="F9" s="7">
        <v>24.657779843475144</v>
      </c>
      <c r="G9" s="7">
        <v>21.99170453179762</v>
      </c>
      <c r="H9" s="7">
        <v>21.092940344309351</v>
      </c>
      <c r="I9" s="8">
        <v>0.13272737468234386</v>
      </c>
      <c r="J9" s="8">
        <v>-6.9231167527194271E-2</v>
      </c>
      <c r="K9" s="9"/>
    </row>
    <row r="10" spans="1:15" x14ac:dyDescent="0.25">
      <c r="A10" s="124" t="s">
        <v>7</v>
      </c>
      <c r="B10" s="125"/>
      <c r="C10" s="10">
        <v>63.076416268847062</v>
      </c>
      <c r="D10" s="10">
        <v>42.996355479383375</v>
      </c>
      <c r="E10" s="10">
        <v>50.315851041639682</v>
      </c>
      <c r="F10" s="11">
        <v>17.580537442644872</v>
      </c>
      <c r="G10" s="11">
        <v>13.007243397422</v>
      </c>
      <c r="H10" s="11">
        <v>12.888764282562844</v>
      </c>
      <c r="I10" s="12">
        <v>0.17023525553848362</v>
      </c>
      <c r="J10" s="12">
        <v>-0.20230326930462794</v>
      </c>
      <c r="K10" s="9"/>
    </row>
    <row r="11" spans="1:15" x14ac:dyDescent="0.25">
      <c r="A11" s="124" t="s">
        <v>8</v>
      </c>
      <c r="B11" s="125"/>
      <c r="C11" s="10">
        <v>25.392118367636531</v>
      </c>
      <c r="D11" s="10">
        <v>29.698766519651784</v>
      </c>
      <c r="E11" s="10">
        <v>32.027903652540118</v>
      </c>
      <c r="F11" s="11">
        <v>7.0772424008302695</v>
      </c>
      <c r="G11" s="11">
        <v>8.9844611343756213</v>
      </c>
      <c r="H11" s="11">
        <v>8.2041760617465052</v>
      </c>
      <c r="I11" s="12">
        <v>7.8425382796525778E-2</v>
      </c>
      <c r="J11" s="12">
        <v>0.26133248076541782</v>
      </c>
      <c r="M11" s="2"/>
      <c r="N11" s="2"/>
      <c r="O11" s="2"/>
    </row>
    <row r="12" spans="1:15" x14ac:dyDescent="0.25">
      <c r="A12" s="122" t="s">
        <v>9</v>
      </c>
      <c r="B12" s="123"/>
      <c r="C12" s="13">
        <v>270.31694888260068</v>
      </c>
      <c r="D12" s="13">
        <v>257.86189277863201</v>
      </c>
      <c r="E12" s="86">
        <v>308.04162235637102</v>
      </c>
      <c r="F12" s="11">
        <v>75.34222015652486</v>
      </c>
      <c r="G12" s="11">
        <v>78.008295468202377</v>
      </c>
      <c r="H12" s="11">
        <v>78.907059655690659</v>
      </c>
      <c r="I12" s="12">
        <v>0.19459924472367485</v>
      </c>
      <c r="J12" s="12">
        <v>0.13955718881006707</v>
      </c>
      <c r="M12" s="2"/>
      <c r="N12" s="2"/>
    </row>
    <row r="13" spans="1:15" x14ac:dyDescent="0.25">
      <c r="A13" s="126" t="s">
        <v>10</v>
      </c>
      <c r="B13" s="127"/>
      <c r="C13" s="14">
        <v>358.78548351908427</v>
      </c>
      <c r="D13" s="14">
        <v>330.55701477766718</v>
      </c>
      <c r="E13" s="14">
        <v>390.3853770505508</v>
      </c>
      <c r="F13" s="15">
        <v>100</v>
      </c>
      <c r="G13" s="15">
        <v>100</v>
      </c>
      <c r="H13" s="15">
        <v>100</v>
      </c>
      <c r="I13" s="16">
        <v>0.18099256587588752</v>
      </c>
      <c r="J13" s="16">
        <v>8.8074615565614689E-2</v>
      </c>
      <c r="M13" s="2"/>
      <c r="N13" s="2"/>
    </row>
    <row r="14" spans="1:15" x14ac:dyDescent="0.25">
      <c r="A14" s="126" t="s">
        <v>11</v>
      </c>
      <c r="B14" s="127"/>
      <c r="C14" s="17">
        <v>-181.8484142461171</v>
      </c>
      <c r="D14" s="17">
        <v>-185.16677077959685</v>
      </c>
      <c r="E14" s="17">
        <v>-225.69786766219121</v>
      </c>
      <c r="F14" s="18"/>
      <c r="G14" s="19"/>
      <c r="H14" s="20"/>
      <c r="I14" s="16">
        <v>0.21888968907298345</v>
      </c>
      <c r="J14" s="16">
        <v>0.24113189877326846</v>
      </c>
    </row>
    <row r="15" spans="1:15" x14ac:dyDescent="0.25">
      <c r="A15" s="21" t="s">
        <v>12</v>
      </c>
      <c r="M15" s="2"/>
    </row>
    <row r="16" spans="1:15" x14ac:dyDescent="0.25">
      <c r="A16" s="21" t="s">
        <v>13</v>
      </c>
      <c r="H16" s="2"/>
      <c r="M16" s="2"/>
    </row>
    <row r="17" spans="1:14" x14ac:dyDescent="0.25">
      <c r="A17" s="21"/>
      <c r="F17" s="2"/>
      <c r="G17" s="22"/>
      <c r="M17" s="2"/>
    </row>
    <row r="18" spans="1:14" x14ac:dyDescent="0.25">
      <c r="A18" s="3" t="s">
        <v>14</v>
      </c>
    </row>
    <row r="19" spans="1:14" x14ac:dyDescent="0.25">
      <c r="A19" s="23"/>
      <c r="B19" s="24"/>
      <c r="C19" s="24"/>
      <c r="D19" s="24"/>
      <c r="E19" s="24"/>
      <c r="F19" s="24"/>
      <c r="G19" s="24"/>
      <c r="H19" s="24"/>
      <c r="I19" s="24"/>
    </row>
    <row r="20" spans="1:14" ht="15.75" customHeight="1" x14ac:dyDescent="0.25">
      <c r="A20" s="121" t="s">
        <v>15</v>
      </c>
      <c r="B20" s="121"/>
      <c r="C20" s="91" t="s">
        <v>2</v>
      </c>
      <c r="D20" s="102"/>
      <c r="E20" s="92"/>
      <c r="F20" s="91" t="s">
        <v>3</v>
      </c>
      <c r="G20" s="102"/>
      <c r="H20" s="92"/>
      <c r="I20" s="119" t="s">
        <v>4</v>
      </c>
      <c r="J20" s="120"/>
    </row>
    <row r="21" spans="1:14" ht="13.5" customHeight="1" x14ac:dyDescent="0.25">
      <c r="A21" s="121"/>
      <c r="B21" s="121"/>
      <c r="C21" s="25">
        <v>2018</v>
      </c>
      <c r="D21" s="91">
        <v>2019</v>
      </c>
      <c r="E21" s="92"/>
      <c r="F21" s="25">
        <v>2018</v>
      </c>
      <c r="G21" s="91">
        <v>2019</v>
      </c>
      <c r="H21" s="92"/>
      <c r="I21" s="93" t="s">
        <v>59</v>
      </c>
      <c r="J21" s="93" t="s">
        <v>60</v>
      </c>
    </row>
    <row r="22" spans="1:14" ht="13.5" customHeight="1" x14ac:dyDescent="0.25">
      <c r="A22" s="121"/>
      <c r="B22" s="121"/>
      <c r="C22" s="26" t="s">
        <v>57</v>
      </c>
      <c r="D22" s="26" t="s">
        <v>61</v>
      </c>
      <c r="E22" s="26" t="s">
        <v>58</v>
      </c>
      <c r="F22" s="26" t="s">
        <v>57</v>
      </c>
      <c r="G22" s="26" t="s">
        <v>61</v>
      </c>
      <c r="H22" s="26" t="s">
        <v>58</v>
      </c>
      <c r="I22" s="94"/>
      <c r="J22" s="94"/>
    </row>
    <row r="23" spans="1:14" x14ac:dyDescent="0.25">
      <c r="A23" s="111" t="s">
        <v>16</v>
      </c>
      <c r="B23" s="112"/>
      <c r="C23" s="27">
        <v>27.459975277755021</v>
      </c>
      <c r="D23" s="27">
        <v>21.428266044704159</v>
      </c>
      <c r="E23" s="27">
        <v>26.077124465412211</v>
      </c>
      <c r="F23" s="28">
        <v>43.534456936668555</v>
      </c>
      <c r="G23" s="28">
        <v>49.837400881521113</v>
      </c>
      <c r="H23" s="28">
        <v>51.826857591719303</v>
      </c>
      <c r="I23" s="29">
        <v>0.21694981810518366</v>
      </c>
      <c r="J23" s="29">
        <v>-5.0358778489616451E-2</v>
      </c>
      <c r="M23" s="30"/>
    </row>
    <row r="24" spans="1:14" x14ac:dyDescent="0.25">
      <c r="A24" s="111" t="s">
        <v>17</v>
      </c>
      <c r="B24" s="112"/>
      <c r="C24" s="27">
        <v>2.0465738707828578E-2</v>
      </c>
      <c r="D24" s="27">
        <v>8.1061000969351732E-3</v>
      </c>
      <c r="E24" s="27">
        <v>6.2413276460868928E-3</v>
      </c>
      <c r="F24" s="28">
        <v>3.2445944012733083E-2</v>
      </c>
      <c r="G24" s="28">
        <v>1.8852993484115236E-2</v>
      </c>
      <c r="H24" s="28">
        <v>1.2404297089046119E-2</v>
      </c>
      <c r="I24" s="29">
        <v>-0.23004557414154436</v>
      </c>
      <c r="J24" s="29">
        <v>-0.69503531071177738</v>
      </c>
      <c r="M24" s="30"/>
      <c r="N24" s="30"/>
    </row>
    <row r="25" spans="1:14" x14ac:dyDescent="0.25">
      <c r="A25" s="111" t="s">
        <v>18</v>
      </c>
      <c r="B25" s="112"/>
      <c r="C25" s="27">
        <v>18.637176871865869</v>
      </c>
      <c r="D25" s="27">
        <v>9.3261201901626052</v>
      </c>
      <c r="E25" s="27">
        <v>11.245216448106245</v>
      </c>
      <c r="F25" s="28">
        <v>29.546981224218062</v>
      </c>
      <c r="G25" s="28">
        <v>21.690490010564854</v>
      </c>
      <c r="H25" s="28">
        <v>22.349252204439686</v>
      </c>
      <c r="I25" s="29">
        <v>0.20577648784410307</v>
      </c>
      <c r="J25" s="29">
        <v>-0.39662447132313849</v>
      </c>
      <c r="M25" s="31"/>
    </row>
    <row r="26" spans="1:14" ht="24" customHeight="1" x14ac:dyDescent="0.25">
      <c r="A26" s="109" t="s">
        <v>19</v>
      </c>
      <c r="B26" s="110"/>
      <c r="C26" s="32">
        <v>0.210679147208224</v>
      </c>
      <c r="D26" s="32">
        <v>1.8446139728838244E-2</v>
      </c>
      <c r="E26" s="27">
        <v>2.2749900272470369</v>
      </c>
      <c r="F26" s="28">
        <v>0.33400620972228051</v>
      </c>
      <c r="G26" s="28">
        <v>4.2901635553001957E-2</v>
      </c>
      <c r="H26" s="28">
        <v>4.5214181617723863</v>
      </c>
      <c r="I26" s="29">
        <v>122.33149703351607</v>
      </c>
      <c r="J26" s="29">
        <v>9.7983635656098347</v>
      </c>
      <c r="M26" s="31"/>
    </row>
    <row r="27" spans="1:14" x14ac:dyDescent="0.25">
      <c r="A27" s="111" t="s">
        <v>20</v>
      </c>
      <c r="B27" s="112"/>
      <c r="C27" s="27">
        <v>7.6618027802474742E-4</v>
      </c>
      <c r="D27" s="27">
        <v>0.12069795815642938</v>
      </c>
      <c r="E27" s="27">
        <v>3.0350320231251261E-2</v>
      </c>
      <c r="F27" s="28">
        <v>1.2146858102386482E-3</v>
      </c>
      <c r="G27" s="28">
        <v>0.28071671845373897</v>
      </c>
      <c r="H27" s="28">
        <v>6.0319600290839506E-2</v>
      </c>
      <c r="I27" s="29">
        <v>-0.74854321734327911</v>
      </c>
      <c r="J27" s="29">
        <v>38.612505178932516</v>
      </c>
      <c r="M27" s="31"/>
    </row>
    <row r="28" spans="1:14" x14ac:dyDescent="0.25">
      <c r="A28" s="111" t="s">
        <v>21</v>
      </c>
      <c r="B28" s="112"/>
      <c r="C28" s="27">
        <v>0.4747133187217038</v>
      </c>
      <c r="D28" s="27">
        <v>0.18937556575704181</v>
      </c>
      <c r="E28" s="27">
        <v>0.18749067508024875</v>
      </c>
      <c r="F28" s="28">
        <v>0.75260033274300164</v>
      </c>
      <c r="G28" s="28">
        <v>0.4404456229966906</v>
      </c>
      <c r="H28" s="28">
        <v>0.37262745476587061</v>
      </c>
      <c r="I28" s="29">
        <v>-9.9531883601672311E-3</v>
      </c>
      <c r="J28" s="29">
        <v>-0.60504441799712094</v>
      </c>
    </row>
    <row r="29" spans="1:14" ht="21.75" customHeight="1" x14ac:dyDescent="0.25">
      <c r="A29" s="109" t="s">
        <v>22</v>
      </c>
      <c r="B29" s="110"/>
      <c r="C29" s="27">
        <v>8.2167253911427576</v>
      </c>
      <c r="D29" s="27">
        <v>2.3324274231905102</v>
      </c>
      <c r="E29" s="27">
        <v>2.6105960511070698</v>
      </c>
      <c r="F29" s="28">
        <v>13.026620529804786</v>
      </c>
      <c r="G29" s="28">
        <v>5.4247095996517709</v>
      </c>
      <c r="H29" s="28">
        <v>5.18841676541778</v>
      </c>
      <c r="I29" s="29">
        <v>0.11926142916638094</v>
      </c>
      <c r="J29" s="29">
        <v>-0.68228267018377298</v>
      </c>
    </row>
    <row r="30" spans="1:14" x14ac:dyDescent="0.25">
      <c r="A30" s="111" t="s">
        <v>23</v>
      </c>
      <c r="B30" s="112"/>
      <c r="C30" s="27">
        <v>1.0250758737693408</v>
      </c>
      <c r="D30" s="27">
        <v>0.70155734110742551</v>
      </c>
      <c r="E30" s="27">
        <v>0.5398732400273567</v>
      </c>
      <c r="F30" s="28">
        <v>1.6251333452430423</v>
      </c>
      <c r="G30" s="28">
        <v>1.6316669942963424</v>
      </c>
      <c r="H30" s="28">
        <v>1.0729685155888073</v>
      </c>
      <c r="I30" s="29">
        <v>-0.23046455593329906</v>
      </c>
      <c r="J30" s="29">
        <v>-0.47333338551597093</v>
      </c>
    </row>
    <row r="31" spans="1:14" x14ac:dyDescent="0.25">
      <c r="A31" s="111" t="s">
        <v>24</v>
      </c>
      <c r="B31" s="112"/>
      <c r="C31" s="27">
        <v>0.94566979126892914</v>
      </c>
      <c r="D31" s="27">
        <v>1.823907184386762</v>
      </c>
      <c r="E31" s="27">
        <v>1.6969818203558058</v>
      </c>
      <c r="F31" s="28">
        <v>1.499244641988305</v>
      </c>
      <c r="G31" s="28">
        <v>4.2420041514014368</v>
      </c>
      <c r="H31" s="28">
        <v>3.3726584867886689</v>
      </c>
      <c r="I31" s="29">
        <v>-6.9589815269920807E-2</v>
      </c>
      <c r="J31" s="29">
        <v>0.79447608036494732</v>
      </c>
    </row>
    <row r="32" spans="1:14" x14ac:dyDescent="0.25">
      <c r="A32" s="111" t="s">
        <v>25</v>
      </c>
      <c r="B32" s="112"/>
      <c r="C32" s="27">
        <v>6.0436659424323409</v>
      </c>
      <c r="D32" s="27">
        <v>7.05</v>
      </c>
      <c r="E32" s="27">
        <v>5.65602820429016</v>
      </c>
      <c r="F32" s="28">
        <v>9.5814986011138661</v>
      </c>
      <c r="G32" s="28">
        <v>16.396738563993996</v>
      </c>
      <c r="H32" s="28">
        <v>11.241046483760005</v>
      </c>
      <c r="I32" s="29">
        <v>-0.19772649584536739</v>
      </c>
      <c r="J32" s="29">
        <v>-6.4139504372766831E-2</v>
      </c>
    </row>
    <row r="33" spans="1:10" x14ac:dyDescent="0.25">
      <c r="A33" s="33" t="s">
        <v>26</v>
      </c>
      <c r="B33" s="34"/>
      <c r="C33" s="14">
        <v>63.076416268847062</v>
      </c>
      <c r="D33" s="14">
        <v>42.996355479383375</v>
      </c>
      <c r="E33" s="14">
        <v>50.315851041639682</v>
      </c>
      <c r="F33" s="35">
        <v>100</v>
      </c>
      <c r="G33" s="35">
        <v>100</v>
      </c>
      <c r="H33" s="35">
        <v>100</v>
      </c>
      <c r="I33" s="87">
        <v>0.17023525553848362</v>
      </c>
      <c r="J33" s="87">
        <v>-0.20230326930462794</v>
      </c>
    </row>
    <row r="34" spans="1:10" x14ac:dyDescent="0.25">
      <c r="A34" s="21" t="s">
        <v>12</v>
      </c>
      <c r="B34" s="38"/>
      <c r="C34" s="39"/>
      <c r="D34" s="40"/>
      <c r="E34" s="40"/>
      <c r="F34" s="41"/>
      <c r="G34" s="41"/>
      <c r="H34" s="41"/>
      <c r="I34" s="42"/>
      <c r="J34" s="42"/>
    </row>
    <row r="35" spans="1:10" x14ac:dyDescent="0.25">
      <c r="A35" s="21" t="s">
        <v>13</v>
      </c>
      <c r="B35" s="38"/>
      <c r="C35" s="39"/>
      <c r="D35" s="40"/>
      <c r="E35" s="40"/>
      <c r="F35" s="41"/>
      <c r="G35" s="41"/>
      <c r="H35" s="41"/>
      <c r="I35" s="42"/>
      <c r="J35" s="42"/>
    </row>
    <row r="36" spans="1:10" x14ac:dyDescent="0.25">
      <c r="A36" s="23"/>
      <c r="B36" s="24"/>
      <c r="C36" s="24"/>
      <c r="D36" s="24"/>
      <c r="E36" s="43"/>
      <c r="F36" s="24"/>
      <c r="G36" s="24"/>
      <c r="H36" s="24"/>
      <c r="I36" s="24"/>
    </row>
    <row r="37" spans="1:10" x14ac:dyDescent="0.25">
      <c r="A37" s="3" t="s">
        <v>27</v>
      </c>
    </row>
    <row r="38" spans="1:10" x14ac:dyDescent="0.25">
      <c r="A38" s="3"/>
    </row>
    <row r="39" spans="1:10" ht="24" customHeight="1" x14ac:dyDescent="0.25">
      <c r="A39" s="121" t="s">
        <v>15</v>
      </c>
      <c r="B39" s="121"/>
      <c r="C39" s="91" t="s">
        <v>2</v>
      </c>
      <c r="D39" s="102"/>
      <c r="E39" s="92"/>
      <c r="F39" s="91" t="s">
        <v>3</v>
      </c>
      <c r="G39" s="102"/>
      <c r="H39" s="92"/>
      <c r="I39" s="119" t="s">
        <v>4</v>
      </c>
      <c r="J39" s="120"/>
    </row>
    <row r="40" spans="1:10" ht="15" customHeight="1" x14ac:dyDescent="0.25">
      <c r="A40" s="121"/>
      <c r="B40" s="121"/>
      <c r="C40" s="25">
        <v>2018</v>
      </c>
      <c r="D40" s="91">
        <v>2019</v>
      </c>
      <c r="E40" s="92"/>
      <c r="F40" s="25">
        <v>2018</v>
      </c>
      <c r="G40" s="91">
        <v>2019</v>
      </c>
      <c r="H40" s="92"/>
      <c r="I40" s="93" t="s">
        <v>59</v>
      </c>
      <c r="J40" s="93" t="s">
        <v>60</v>
      </c>
    </row>
    <row r="41" spans="1:10" x14ac:dyDescent="0.25">
      <c r="A41" s="121"/>
      <c r="B41" s="121"/>
      <c r="C41" s="26" t="s">
        <v>57</v>
      </c>
      <c r="D41" s="26" t="s">
        <v>5</v>
      </c>
      <c r="E41" s="26" t="s">
        <v>58</v>
      </c>
      <c r="F41" s="26" t="s">
        <v>57</v>
      </c>
      <c r="G41" s="26" t="s">
        <v>61</v>
      </c>
      <c r="H41" s="26" t="s">
        <v>58</v>
      </c>
      <c r="I41" s="94"/>
      <c r="J41" s="94"/>
    </row>
    <row r="42" spans="1:10" x14ac:dyDescent="0.25">
      <c r="A42" s="111" t="s">
        <v>16</v>
      </c>
      <c r="B42" s="112"/>
      <c r="C42" s="28">
        <v>43.219909562408482</v>
      </c>
      <c r="D42" s="28">
        <v>31.65</v>
      </c>
      <c r="E42" s="28">
        <v>38.211023789151326</v>
      </c>
      <c r="F42" s="28">
        <v>15.988605132258648</v>
      </c>
      <c r="G42" s="28">
        <v>12.274012130660475</v>
      </c>
      <c r="H42" s="28">
        <v>12.404500241511286</v>
      </c>
      <c r="I42" s="44">
        <v>0.20729932983100552</v>
      </c>
      <c r="J42" s="44">
        <v>-0.11589301837905164</v>
      </c>
    </row>
    <row r="43" spans="1:10" x14ac:dyDescent="0.25">
      <c r="A43" s="111" t="s">
        <v>17</v>
      </c>
      <c r="B43" s="112"/>
      <c r="C43" s="28">
        <v>3.3024466810316833</v>
      </c>
      <c r="D43" s="28">
        <v>2.4945022750219095</v>
      </c>
      <c r="E43" s="28">
        <v>2.6504740301234366</v>
      </c>
      <c r="F43" s="28">
        <v>1.2216942721064612</v>
      </c>
      <c r="G43" s="28">
        <v>0.96737918431529446</v>
      </c>
      <c r="H43" s="28">
        <v>0.86042724026986306</v>
      </c>
      <c r="I43" s="44">
        <v>6.2526202787350549E-2</v>
      </c>
      <c r="J43" s="44">
        <v>-0.19742109831870791</v>
      </c>
    </row>
    <row r="44" spans="1:10" x14ac:dyDescent="0.25">
      <c r="A44" s="111" t="s">
        <v>18</v>
      </c>
      <c r="B44" s="112"/>
      <c r="C44" s="28">
        <v>6.891322206644853</v>
      </c>
      <c r="D44" s="28">
        <v>6.8322384796520241</v>
      </c>
      <c r="E44" s="28">
        <v>6.8775140682928377</v>
      </c>
      <c r="F44" s="28">
        <v>2.5493489162005045</v>
      </c>
      <c r="G44" s="28">
        <v>2.6495727639435773</v>
      </c>
      <c r="H44" s="28">
        <v>2.23265739729688</v>
      </c>
      <c r="I44" s="44">
        <v>6.6267576542673456E-3</v>
      </c>
      <c r="J44" s="44">
        <v>-2.0036994263162855E-3</v>
      </c>
    </row>
    <row r="45" spans="1:10" ht="26.25" customHeight="1" x14ac:dyDescent="0.25">
      <c r="A45" s="109" t="s">
        <v>19</v>
      </c>
      <c r="B45" s="110"/>
      <c r="C45" s="28">
        <v>44.043317545544433</v>
      </c>
      <c r="D45" s="28">
        <v>44.810490506621534</v>
      </c>
      <c r="E45" s="28">
        <v>43.474114854796873</v>
      </c>
      <c r="F45" s="28">
        <v>16.293213476848081</v>
      </c>
      <c r="G45" s="28">
        <v>17.3777094489453</v>
      </c>
      <c r="H45" s="28">
        <v>14.113065150819782</v>
      </c>
      <c r="I45" s="44">
        <v>-2.9822830250590293E-2</v>
      </c>
      <c r="J45" s="44">
        <v>-1.2923701539034993E-2</v>
      </c>
    </row>
    <row r="46" spans="1:10" x14ac:dyDescent="0.25">
      <c r="A46" s="111" t="s">
        <v>20</v>
      </c>
      <c r="B46" s="112"/>
      <c r="C46" s="45">
        <v>8.6696724818028965</v>
      </c>
      <c r="D46" s="28">
        <v>8.6781417316312055</v>
      </c>
      <c r="E46" s="28">
        <v>6.2903888861128783</v>
      </c>
      <c r="F46" s="28">
        <v>3.2072248956790927</v>
      </c>
      <c r="G46" s="28">
        <v>3.365422334459157</v>
      </c>
      <c r="H46" s="28">
        <v>2.0420580952646636</v>
      </c>
      <c r="I46" s="44">
        <v>-0.27514563824362759</v>
      </c>
      <c r="J46" s="44">
        <v>-0.27443754082798244</v>
      </c>
    </row>
    <row r="47" spans="1:10" x14ac:dyDescent="0.25">
      <c r="A47" s="111" t="s">
        <v>21</v>
      </c>
      <c r="B47" s="112"/>
      <c r="C47" s="45">
        <v>33.589661936341756</v>
      </c>
      <c r="D47" s="28">
        <v>28.972316744209873</v>
      </c>
      <c r="E47" s="28">
        <v>30.539900157715053</v>
      </c>
      <c r="F47" s="28">
        <v>12.42602880625507</v>
      </c>
      <c r="G47" s="28">
        <v>11.235594539392403</v>
      </c>
      <c r="H47" s="28">
        <v>9.9142122171995553</v>
      </c>
      <c r="I47" s="44">
        <v>5.4106250022910585E-2</v>
      </c>
      <c r="J47" s="44">
        <v>-9.0794655343853448E-2</v>
      </c>
    </row>
    <row r="48" spans="1:10" ht="22.5" customHeight="1" x14ac:dyDescent="0.25">
      <c r="A48" s="109" t="s">
        <v>22</v>
      </c>
      <c r="B48" s="110"/>
      <c r="C48" s="28">
        <v>44.797170198962945</v>
      </c>
      <c r="D48" s="28">
        <v>54.529497249355281</v>
      </c>
      <c r="E48" s="28">
        <v>61.670592386494612</v>
      </c>
      <c r="F48" s="28">
        <v>16.572090793470174</v>
      </c>
      <c r="G48" s="28">
        <v>21.146783908922711</v>
      </c>
      <c r="H48" s="28">
        <v>20.020214123904452</v>
      </c>
      <c r="I48" s="44">
        <v>0.13095838944716776</v>
      </c>
      <c r="J48" s="44">
        <v>0.37666268008871429</v>
      </c>
    </row>
    <row r="49" spans="1:10" x14ac:dyDescent="0.25">
      <c r="A49" s="111" t="s">
        <v>23</v>
      </c>
      <c r="B49" s="112"/>
      <c r="C49" s="28">
        <v>62.281135917967944</v>
      </c>
      <c r="D49" s="28">
        <v>61.773584817526007</v>
      </c>
      <c r="E49" s="28">
        <v>85.556170591767227</v>
      </c>
      <c r="F49" s="28">
        <v>23.040041024218869</v>
      </c>
      <c r="G49" s="28">
        <v>23.956073598884611</v>
      </c>
      <c r="H49" s="28">
        <v>27.774224125072273</v>
      </c>
      <c r="I49" s="44">
        <v>0.38499604393193287</v>
      </c>
      <c r="J49" s="44">
        <v>0.37370921918404654</v>
      </c>
    </row>
    <row r="50" spans="1:10" x14ac:dyDescent="0.25">
      <c r="A50" s="111" t="s">
        <v>24</v>
      </c>
      <c r="B50" s="112"/>
      <c r="C50" s="28">
        <v>22.127224171883071</v>
      </c>
      <c r="D50" s="28">
        <v>18.116620106077267</v>
      </c>
      <c r="E50" s="28">
        <v>25.186909552742229</v>
      </c>
      <c r="F50" s="28">
        <v>8.1856591913121139</v>
      </c>
      <c r="G50" s="28">
        <v>7.0257066334458083</v>
      </c>
      <c r="H50" s="28">
        <v>8.1764630896547104</v>
      </c>
      <c r="I50" s="44">
        <v>0.39026536987951821</v>
      </c>
      <c r="J50" s="44">
        <v>0.13827696402818934</v>
      </c>
    </row>
    <row r="51" spans="1:10" x14ac:dyDescent="0.25">
      <c r="A51" s="111" t="s">
        <v>25</v>
      </c>
      <c r="B51" s="112"/>
      <c r="C51" s="28">
        <v>0</v>
      </c>
      <c r="D51" s="28">
        <v>0</v>
      </c>
      <c r="E51" s="88">
        <v>0</v>
      </c>
      <c r="F51" s="28">
        <v>0</v>
      </c>
      <c r="G51" s="28">
        <v>0</v>
      </c>
      <c r="H51" s="28">
        <v>0</v>
      </c>
      <c r="I51" s="44" t="s">
        <v>69</v>
      </c>
      <c r="J51" s="44">
        <v>0</v>
      </c>
    </row>
    <row r="52" spans="1:10" x14ac:dyDescent="0.25">
      <c r="A52" s="46" t="s">
        <v>28</v>
      </c>
      <c r="B52" s="47"/>
      <c r="C52" s="17">
        <v>270.31694888260068</v>
      </c>
      <c r="D52" s="17">
        <v>257.86189277863201</v>
      </c>
      <c r="E52" s="17">
        <v>308.04162235637102</v>
      </c>
      <c r="F52" s="35">
        <v>100</v>
      </c>
      <c r="G52" s="35">
        <v>100</v>
      </c>
      <c r="H52" s="35">
        <v>100</v>
      </c>
      <c r="I52" s="48">
        <v>0.19459924472367485</v>
      </c>
      <c r="J52" s="89">
        <v>0.13955718881006707</v>
      </c>
    </row>
    <row r="53" spans="1:10" x14ac:dyDescent="0.25">
      <c r="A53" s="21" t="s">
        <v>12</v>
      </c>
      <c r="C53" s="49"/>
      <c r="D53" s="50"/>
      <c r="E53" s="51"/>
      <c r="F53" s="52"/>
    </row>
    <row r="54" spans="1:10" x14ac:dyDescent="0.25">
      <c r="A54" s="21" t="s">
        <v>13</v>
      </c>
      <c r="C54" s="53"/>
      <c r="D54" s="54"/>
      <c r="E54" s="51"/>
      <c r="F54" s="54"/>
      <c r="G54" s="53"/>
    </row>
    <row r="55" spans="1:10" x14ac:dyDescent="0.25">
      <c r="A55" s="21"/>
      <c r="C55" s="53"/>
      <c r="D55" s="53"/>
      <c r="E55" s="51"/>
      <c r="F55" s="53"/>
      <c r="G55" s="53"/>
      <c r="H55" s="2"/>
      <c r="I55" s="2"/>
    </row>
    <row r="56" spans="1:10" x14ac:dyDescent="0.25">
      <c r="A56" s="3" t="s">
        <v>29</v>
      </c>
    </row>
    <row r="57" spans="1:10" x14ac:dyDescent="0.25">
      <c r="A57" s="23"/>
      <c r="B57" s="24"/>
      <c r="C57" s="24"/>
      <c r="D57" s="24"/>
      <c r="E57" s="24"/>
      <c r="F57" s="24"/>
      <c r="G57" s="24"/>
      <c r="H57" s="24"/>
    </row>
    <row r="58" spans="1:10" ht="24" customHeight="1" x14ac:dyDescent="0.25">
      <c r="A58" s="121" t="s">
        <v>15</v>
      </c>
      <c r="B58" s="121"/>
      <c r="C58" s="91" t="s">
        <v>2</v>
      </c>
      <c r="D58" s="102"/>
      <c r="E58" s="92"/>
      <c r="F58" s="91" t="s">
        <v>3</v>
      </c>
      <c r="G58" s="102"/>
      <c r="H58" s="92"/>
      <c r="I58" s="119" t="s">
        <v>4</v>
      </c>
      <c r="J58" s="120"/>
    </row>
    <row r="59" spans="1:10" ht="15" customHeight="1" x14ac:dyDescent="0.25">
      <c r="A59" s="121"/>
      <c r="B59" s="121"/>
      <c r="C59" s="25">
        <v>2018</v>
      </c>
      <c r="D59" s="91">
        <v>2019</v>
      </c>
      <c r="E59" s="92"/>
      <c r="F59" s="25">
        <v>2018</v>
      </c>
      <c r="G59" s="91">
        <v>2019</v>
      </c>
      <c r="H59" s="92"/>
      <c r="I59" s="93" t="s">
        <v>59</v>
      </c>
      <c r="J59" s="93" t="s">
        <v>60</v>
      </c>
    </row>
    <row r="60" spans="1:10" ht="15" customHeight="1" x14ac:dyDescent="0.25">
      <c r="A60" s="121"/>
      <c r="B60" s="121"/>
      <c r="C60" s="26" t="s">
        <v>57</v>
      </c>
      <c r="D60" s="55" t="s">
        <v>5</v>
      </c>
      <c r="E60" s="26" t="s">
        <v>58</v>
      </c>
      <c r="F60" s="26" t="s">
        <v>57</v>
      </c>
      <c r="G60" s="55" t="s">
        <v>5</v>
      </c>
      <c r="H60" s="26" t="s">
        <v>58</v>
      </c>
      <c r="I60" s="94"/>
      <c r="J60" s="94"/>
    </row>
    <row r="61" spans="1:10" x14ac:dyDescent="0.25">
      <c r="A61" s="111" t="s">
        <v>16</v>
      </c>
      <c r="B61" s="112"/>
      <c r="C61" s="32">
        <v>5.1707493032564988</v>
      </c>
      <c r="D61" s="32">
        <v>6.6739262933876837</v>
      </c>
      <c r="E61" s="32">
        <v>8.587582947093475</v>
      </c>
      <c r="F61" s="32">
        <v>20.363599556336606</v>
      </c>
      <c r="G61" s="32">
        <v>22.472065595625065</v>
      </c>
      <c r="H61" s="32">
        <v>26.812816225055673</v>
      </c>
      <c r="I61" s="29">
        <v>0.28673625832544514</v>
      </c>
      <c r="J61" s="29">
        <v>0.29070776825024081</v>
      </c>
    </row>
    <row r="62" spans="1:10" x14ac:dyDescent="0.25">
      <c r="A62" s="111" t="s">
        <v>17</v>
      </c>
      <c r="B62" s="112"/>
      <c r="C62" s="32">
        <v>0.61193068583531196</v>
      </c>
      <c r="D62" s="32">
        <v>0.58209039881709967</v>
      </c>
      <c r="E62" s="32">
        <v>0.38569165235362318</v>
      </c>
      <c r="F62" s="32">
        <v>2.4099237289916182</v>
      </c>
      <c r="G62" s="32">
        <v>1.9599817333555865</v>
      </c>
      <c r="H62" s="32">
        <v>1.2042363325987906</v>
      </c>
      <c r="I62" s="29">
        <v>-0.33740248398288308</v>
      </c>
      <c r="J62" s="29">
        <v>-4.8764161871501788E-2</v>
      </c>
    </row>
    <row r="63" spans="1:10" x14ac:dyDescent="0.25">
      <c r="A63" s="111" t="s">
        <v>18</v>
      </c>
      <c r="B63" s="112"/>
      <c r="C63" s="32">
        <v>1.3941805721716181</v>
      </c>
      <c r="D63" s="32">
        <v>1.5002409605504561</v>
      </c>
      <c r="E63" s="32">
        <v>1.3971414588421842</v>
      </c>
      <c r="F63" s="32">
        <v>5.4906036274175838</v>
      </c>
      <c r="G63" s="32">
        <v>5.051526162063805</v>
      </c>
      <c r="H63" s="32">
        <v>4.3622632127263108</v>
      </c>
      <c r="I63" s="29">
        <v>-6.8721961617714711E-2</v>
      </c>
      <c r="J63" s="29">
        <v>7.6073638161257007E-2</v>
      </c>
    </row>
    <row r="64" spans="1:10" ht="22.5" customHeight="1" x14ac:dyDescent="0.25">
      <c r="A64" s="109" t="s">
        <v>19</v>
      </c>
      <c r="B64" s="110"/>
      <c r="C64" s="32">
        <v>10.447507872130238</v>
      </c>
      <c r="D64" s="32">
        <v>12.097286923555142</v>
      </c>
      <c r="E64" s="32">
        <v>12.276046697729402</v>
      </c>
      <c r="F64" s="32">
        <v>41.144687973123531</v>
      </c>
      <c r="G64" s="32">
        <v>40.733297511027345</v>
      </c>
      <c r="H64" s="32">
        <v>38.329223263901618</v>
      </c>
      <c r="I64" s="29">
        <v>1.4776848338298842E-2</v>
      </c>
      <c r="J64" s="29">
        <v>0.15791125229260206</v>
      </c>
    </row>
    <row r="65" spans="1:12" x14ac:dyDescent="0.25">
      <c r="A65" s="111" t="s">
        <v>20</v>
      </c>
      <c r="B65" s="112"/>
      <c r="C65" s="32">
        <v>3.8069230220759445</v>
      </c>
      <c r="D65" s="32">
        <v>2.7195971460738106</v>
      </c>
      <c r="E65" s="32">
        <v>2.668221297347281</v>
      </c>
      <c r="F65" s="32">
        <v>14.992538105556605</v>
      </c>
      <c r="G65" s="32">
        <v>9.157273061405574</v>
      </c>
      <c r="H65" s="32">
        <v>8.3309270762579732</v>
      </c>
      <c r="I65" s="29">
        <v>-1.8890977584933522E-2</v>
      </c>
      <c r="J65" s="29">
        <v>-0.28561803579868728</v>
      </c>
    </row>
    <row r="66" spans="1:12" x14ac:dyDescent="0.25">
      <c r="A66" s="111" t="s">
        <v>21</v>
      </c>
      <c r="B66" s="112"/>
      <c r="C66" s="32">
        <v>1.1134454032480834</v>
      </c>
      <c r="D66" s="32">
        <v>1.2211181907532629</v>
      </c>
      <c r="E66" s="32">
        <v>1.3422489019711714</v>
      </c>
      <c r="F66" s="32">
        <v>4.3850039887464565</v>
      </c>
      <c r="G66" s="32">
        <v>4.1116798232857397</v>
      </c>
      <c r="H66" s="32">
        <v>4.1908734225404674</v>
      </c>
      <c r="I66" s="29">
        <v>9.9196549633895348E-2</v>
      </c>
      <c r="J66" s="29">
        <v>9.670235037217112E-2</v>
      </c>
    </row>
    <row r="67" spans="1:12" ht="22.5" customHeight="1" x14ac:dyDescent="0.25">
      <c r="A67" s="109" t="s">
        <v>22</v>
      </c>
      <c r="B67" s="110"/>
      <c r="C67" s="32">
        <v>0.79176086197743423</v>
      </c>
      <c r="D67" s="32">
        <v>1.8568285334604751</v>
      </c>
      <c r="E67" s="32">
        <v>1.4005850960354198</v>
      </c>
      <c r="F67" s="32">
        <v>3.11813630715652</v>
      </c>
      <c r="G67" s="32">
        <v>6.2522075865736868</v>
      </c>
      <c r="H67" s="32">
        <v>4.3730152033361076</v>
      </c>
      <c r="I67" s="29">
        <v>-0.245711130135844</v>
      </c>
      <c r="J67" s="29">
        <v>1.3451885823492447</v>
      </c>
    </row>
    <row r="68" spans="1:12" x14ac:dyDescent="0.25">
      <c r="A68" s="111" t="s">
        <v>23</v>
      </c>
      <c r="B68" s="112"/>
      <c r="C68" s="32">
        <v>1.2889356736894519</v>
      </c>
      <c r="D68" s="32">
        <v>1.96109296793111</v>
      </c>
      <c r="E68" s="32">
        <v>2.5739682653437819</v>
      </c>
      <c r="F68" s="32">
        <v>5.0761250204798278</v>
      </c>
      <c r="G68" s="32">
        <v>6.6032808690335596</v>
      </c>
      <c r="H68" s="32">
        <v>8.0366429637977319</v>
      </c>
      <c r="I68" s="29">
        <v>0.31251720720779264</v>
      </c>
      <c r="J68" s="29">
        <v>0.5214824199237762</v>
      </c>
    </row>
    <row r="69" spans="1:12" x14ac:dyDescent="0.25">
      <c r="A69" s="111" t="s">
        <v>24</v>
      </c>
      <c r="B69" s="112"/>
      <c r="C69" s="32">
        <v>0.73624883721736434</v>
      </c>
      <c r="D69" s="32">
        <v>1.0840561254904741</v>
      </c>
      <c r="E69" s="32">
        <v>1.358276619206932</v>
      </c>
      <c r="F69" s="32">
        <v>2.8995171909553976</v>
      </c>
      <c r="G69" s="32">
        <v>3.6501722210353424</v>
      </c>
      <c r="H69" s="32">
        <v>4.2409164019675316</v>
      </c>
      <c r="I69" s="29">
        <v>0.25295783794624893</v>
      </c>
      <c r="J69" s="29">
        <v>0.47240453321140641</v>
      </c>
    </row>
    <row r="70" spans="1:12" x14ac:dyDescent="0.25">
      <c r="A70" s="111" t="s">
        <v>25</v>
      </c>
      <c r="B70" s="112"/>
      <c r="C70" s="32">
        <v>0</v>
      </c>
      <c r="D70" s="32">
        <v>0</v>
      </c>
      <c r="E70" s="32">
        <v>0</v>
      </c>
      <c r="F70" s="32">
        <v>0</v>
      </c>
      <c r="G70" s="32">
        <v>0</v>
      </c>
      <c r="H70" s="32">
        <v>0</v>
      </c>
      <c r="I70" s="29">
        <v>0</v>
      </c>
      <c r="J70" s="29">
        <v>0</v>
      </c>
      <c r="L70" s="2"/>
    </row>
    <row r="71" spans="1:12" x14ac:dyDescent="0.25">
      <c r="A71" s="56" t="s">
        <v>30</v>
      </c>
      <c r="B71" s="57"/>
      <c r="C71" s="14">
        <v>25.392118367636531</v>
      </c>
      <c r="D71" s="14">
        <v>29.698766519651784</v>
      </c>
      <c r="E71" s="14">
        <v>32.027903652540118</v>
      </c>
      <c r="F71" s="58">
        <v>100</v>
      </c>
      <c r="G71" s="14">
        <v>100</v>
      </c>
      <c r="H71" s="14">
        <v>100</v>
      </c>
      <c r="I71" s="87">
        <v>7.8425382796525778E-2</v>
      </c>
      <c r="J71" s="37">
        <v>0.26133248076541782</v>
      </c>
      <c r="L71" s="2"/>
    </row>
    <row r="72" spans="1:12" x14ac:dyDescent="0.25">
      <c r="A72" s="21" t="s">
        <v>12</v>
      </c>
      <c r="C72" s="59"/>
      <c r="D72" s="52"/>
      <c r="E72" s="59"/>
      <c r="F72" s="50"/>
      <c r="G72" s="50"/>
      <c r="H72" s="59"/>
      <c r="I72" s="50"/>
    </row>
    <row r="73" spans="1:12" x14ac:dyDescent="0.25">
      <c r="A73" s="21" t="s">
        <v>13</v>
      </c>
      <c r="C73" s="60"/>
      <c r="D73" s="60"/>
      <c r="E73" s="54"/>
      <c r="F73" s="60"/>
      <c r="G73" s="2"/>
    </row>
    <row r="74" spans="1:12" x14ac:dyDescent="0.25">
      <c r="E74" s="53"/>
      <c r="F74" s="2"/>
    </row>
    <row r="75" spans="1:12" x14ac:dyDescent="0.25">
      <c r="A75" s="3" t="s">
        <v>62</v>
      </c>
    </row>
    <row r="77" spans="1:12" s="61" customFormat="1" ht="15" customHeight="1" x14ac:dyDescent="0.25">
      <c r="A77" s="113" t="s">
        <v>31</v>
      </c>
      <c r="B77" s="116" t="s">
        <v>32</v>
      </c>
      <c r="C77" s="106" t="s">
        <v>33</v>
      </c>
      <c r="D77" s="107"/>
      <c r="E77" s="107"/>
      <c r="F77" s="107"/>
      <c r="G77" s="107"/>
      <c r="H77" s="107"/>
      <c r="I77" s="107"/>
      <c r="J77" s="108"/>
      <c r="K77" s="53"/>
    </row>
    <row r="78" spans="1:12" s="61" customFormat="1" ht="17.25" customHeight="1" x14ac:dyDescent="0.25">
      <c r="A78" s="114"/>
      <c r="B78" s="117"/>
      <c r="C78" s="91" t="s">
        <v>34</v>
      </c>
      <c r="D78" s="102"/>
      <c r="E78" s="92"/>
      <c r="F78" s="103" t="s">
        <v>35</v>
      </c>
      <c r="G78" s="103"/>
      <c r="H78" s="103"/>
      <c r="I78" s="104" t="s">
        <v>4</v>
      </c>
      <c r="J78" s="104"/>
      <c r="K78" s="53"/>
    </row>
    <row r="79" spans="1:12" s="61" customFormat="1" ht="15" customHeight="1" x14ac:dyDescent="0.25">
      <c r="A79" s="114"/>
      <c r="B79" s="117"/>
      <c r="C79" s="25">
        <v>2018</v>
      </c>
      <c r="D79" s="91">
        <v>2019</v>
      </c>
      <c r="E79" s="92"/>
      <c r="F79" s="25">
        <v>2018</v>
      </c>
      <c r="G79" s="91">
        <v>2019</v>
      </c>
      <c r="H79" s="92"/>
      <c r="I79" s="93" t="s">
        <v>59</v>
      </c>
      <c r="J79" s="93" t="s">
        <v>60</v>
      </c>
      <c r="K79" s="53"/>
    </row>
    <row r="80" spans="1:12" s="61" customFormat="1" ht="12.75" customHeight="1" x14ac:dyDescent="0.25">
      <c r="A80" s="115"/>
      <c r="B80" s="118"/>
      <c r="C80" s="26" t="s">
        <v>57</v>
      </c>
      <c r="D80" s="26" t="s">
        <v>61</v>
      </c>
      <c r="E80" s="26" t="s">
        <v>58</v>
      </c>
      <c r="F80" s="26" t="s">
        <v>57</v>
      </c>
      <c r="G80" s="26" t="s">
        <v>61</v>
      </c>
      <c r="H80" s="26" t="s">
        <v>58</v>
      </c>
      <c r="I80" s="94"/>
      <c r="J80" s="94"/>
      <c r="K80" s="53"/>
    </row>
    <row r="81" spans="1:14" ht="21.75" customHeight="1" x14ac:dyDescent="0.25">
      <c r="A81" s="62">
        <v>1</v>
      </c>
      <c r="B81" s="63" t="s">
        <v>36</v>
      </c>
      <c r="C81" s="64">
        <v>7.6960539584712215</v>
      </c>
      <c r="D81" s="64">
        <v>10.256084720334778</v>
      </c>
      <c r="E81" s="64">
        <v>10.18925389687273</v>
      </c>
      <c r="F81" s="28">
        <v>12.201159187086287</v>
      </c>
      <c r="G81" s="28">
        <v>23.853381538936574</v>
      </c>
      <c r="H81" s="28">
        <v>20.250584430024745</v>
      </c>
      <c r="I81" s="65">
        <v>-6.5162121106061566E-3</v>
      </c>
      <c r="J81" s="65">
        <v>0.32395821960904869</v>
      </c>
      <c r="L81" s="30"/>
      <c r="M81" s="66"/>
      <c r="N81" s="30"/>
    </row>
    <row r="82" spans="1:14" x14ac:dyDescent="0.25">
      <c r="A82" s="62">
        <v>2</v>
      </c>
      <c r="B82" s="63" t="s">
        <v>39</v>
      </c>
      <c r="C82" s="64">
        <v>2.8728456499999999</v>
      </c>
      <c r="D82" s="64">
        <v>3.0714341459999996</v>
      </c>
      <c r="E82" s="64">
        <v>6.318387050400001</v>
      </c>
      <c r="F82" s="28">
        <v>4.5545479910514119</v>
      </c>
      <c r="G82" s="28">
        <v>7.1434755614873984</v>
      </c>
      <c r="H82" s="28">
        <v>12.557448437414125</v>
      </c>
      <c r="I82" s="65">
        <v>1.0571455385519446</v>
      </c>
      <c r="J82" s="65">
        <v>1.1993479010610963</v>
      </c>
      <c r="L82" s="30"/>
      <c r="M82" s="30"/>
      <c r="N82" s="30"/>
    </row>
    <row r="83" spans="1:14" ht="15" customHeight="1" x14ac:dyDescent="0.25">
      <c r="A83" s="62">
        <v>3</v>
      </c>
      <c r="B83" s="63" t="s">
        <v>37</v>
      </c>
      <c r="C83" s="64">
        <v>5.2371069152862644</v>
      </c>
      <c r="D83" s="64">
        <v>5.5185917740862838</v>
      </c>
      <c r="E83" s="64">
        <v>5.750901095187424</v>
      </c>
      <c r="F83" s="28">
        <v>8.3027971864546615</v>
      </c>
      <c r="G83" s="28">
        <v>12.835022207248315</v>
      </c>
      <c r="H83" s="28">
        <v>11.429601161725705</v>
      </c>
      <c r="I83" s="65">
        <v>4.2095761130946041E-2</v>
      </c>
      <c r="J83" s="65">
        <v>9.8106490513202527E-2</v>
      </c>
      <c r="L83" s="30"/>
      <c r="M83" s="30"/>
      <c r="N83" s="30"/>
    </row>
    <row r="84" spans="1:14" x14ac:dyDescent="0.25">
      <c r="A84" s="62">
        <v>4</v>
      </c>
      <c r="B84" s="63" t="s">
        <v>47</v>
      </c>
      <c r="C84" s="64">
        <v>2.7600757236743827</v>
      </c>
      <c r="D84" s="64">
        <v>0.48104779710612178</v>
      </c>
      <c r="E84" s="64">
        <v>5.3798357736644826</v>
      </c>
      <c r="F84" s="28">
        <v>4.3757649640560858</v>
      </c>
      <c r="G84" s="28">
        <v>1.1188106334658592</v>
      </c>
      <c r="H84" s="28">
        <v>10.692129144774505</v>
      </c>
      <c r="I84" s="65">
        <v>10.183578442783434</v>
      </c>
      <c r="J84" s="65">
        <v>0.94916238258221197</v>
      </c>
      <c r="L84" s="30"/>
      <c r="M84" s="30"/>
      <c r="N84" s="30"/>
    </row>
    <row r="85" spans="1:14" x14ac:dyDescent="0.25">
      <c r="A85" s="62">
        <v>5</v>
      </c>
      <c r="B85" s="63" t="s">
        <v>38</v>
      </c>
      <c r="C85" s="64">
        <v>6.2990222122072641</v>
      </c>
      <c r="D85" s="64">
        <v>5.3489427117593271</v>
      </c>
      <c r="E85" s="64">
        <v>5.3275555424928953</v>
      </c>
      <c r="F85" s="28">
        <v>9.9863349644965496</v>
      </c>
      <c r="G85" s="28">
        <v>12.440456062198409</v>
      </c>
      <c r="H85" s="28">
        <v>10.588225046782956</v>
      </c>
      <c r="I85" s="65">
        <v>-3.9983919101270748E-3</v>
      </c>
      <c r="J85" s="65">
        <v>-0.15422499508442811</v>
      </c>
      <c r="L85" s="30"/>
      <c r="M85" s="30"/>
      <c r="N85" s="30"/>
    </row>
    <row r="86" spans="1:14" ht="13.5" customHeight="1" x14ac:dyDescent="0.25">
      <c r="A86" s="62">
        <v>6</v>
      </c>
      <c r="B86" s="63" t="s">
        <v>65</v>
      </c>
      <c r="C86" s="64">
        <v>0.48324694000000007</v>
      </c>
      <c r="D86" s="64">
        <v>0.60428303099999991</v>
      </c>
      <c r="E86" s="64">
        <v>2.8477834904000003</v>
      </c>
      <c r="F86" s="28">
        <v>0.76612935322812858</v>
      </c>
      <c r="G86" s="28">
        <v>1.4054284933283516</v>
      </c>
      <c r="H86" s="28">
        <v>5.6598138189956719</v>
      </c>
      <c r="I86" s="65">
        <v>3.7126650001859822</v>
      </c>
      <c r="J86" s="65">
        <v>4.8930191889057797</v>
      </c>
      <c r="L86" s="30"/>
      <c r="M86" s="30"/>
      <c r="N86" s="30"/>
    </row>
    <row r="87" spans="1:14" ht="14.25" customHeight="1" x14ac:dyDescent="0.25">
      <c r="A87" s="62">
        <v>7</v>
      </c>
      <c r="B87" s="63" t="s">
        <v>40</v>
      </c>
      <c r="C87" s="64">
        <v>4.3768248686057953</v>
      </c>
      <c r="D87" s="64">
        <v>2.1386182953525226</v>
      </c>
      <c r="E87" s="64">
        <v>1.7579008533547877</v>
      </c>
      <c r="F87" s="28">
        <v>6.9389244467388593</v>
      </c>
      <c r="G87" s="28">
        <v>4.9739524932013914</v>
      </c>
      <c r="H87" s="28">
        <v>3.4937317305832889</v>
      </c>
      <c r="I87" s="65">
        <v>-0.17802028666128977</v>
      </c>
      <c r="J87" s="65">
        <v>-0.59836161918108599</v>
      </c>
      <c r="L87" s="30"/>
      <c r="M87" s="30"/>
      <c r="N87" s="30"/>
    </row>
    <row r="88" spans="1:14" x14ac:dyDescent="0.25">
      <c r="A88" s="62">
        <v>8</v>
      </c>
      <c r="B88" s="63" t="s">
        <v>42</v>
      </c>
      <c r="C88" s="64">
        <v>9.4811674561720335E-2</v>
      </c>
      <c r="D88" s="64">
        <v>1.0317624265639791</v>
      </c>
      <c r="E88" s="64">
        <v>1.0661453552722164</v>
      </c>
      <c r="F88" s="28">
        <v>0.15031239910271674</v>
      </c>
      <c r="G88" s="28">
        <v>2.399650889152003</v>
      </c>
      <c r="H88" s="28">
        <v>2.1189055401048686</v>
      </c>
      <c r="I88" s="65">
        <v>3.3324462902512231E-2</v>
      </c>
      <c r="J88" s="65">
        <v>10.244874222511269</v>
      </c>
      <c r="L88" s="30"/>
      <c r="M88" s="30"/>
      <c r="N88" s="30"/>
    </row>
    <row r="89" spans="1:14" x14ac:dyDescent="0.25">
      <c r="A89" s="62">
        <v>9</v>
      </c>
      <c r="B89" s="63" t="s">
        <v>66</v>
      </c>
      <c r="C89" s="64">
        <v>0.5929662</v>
      </c>
      <c r="D89" s="64">
        <v>0.76127129100000002</v>
      </c>
      <c r="E89" s="64">
        <v>0.99746135039999995</v>
      </c>
      <c r="F89" s="28">
        <v>0.94007591914010058</v>
      </c>
      <c r="G89" s="28">
        <v>1.7705484162838576</v>
      </c>
      <c r="H89" s="28">
        <v>1.9823998397136025</v>
      </c>
      <c r="I89" s="65">
        <v>0.31025741045579491</v>
      </c>
      <c r="J89" s="65">
        <v>0.68215549284259369</v>
      </c>
      <c r="L89" s="30"/>
      <c r="M89" s="30"/>
      <c r="N89" s="30"/>
    </row>
    <row r="90" spans="1:14" ht="13.5" customHeight="1" x14ac:dyDescent="0.25">
      <c r="A90" s="62">
        <v>10</v>
      </c>
      <c r="B90" s="63" t="s">
        <v>64</v>
      </c>
      <c r="C90" s="64">
        <v>0.26491440415468531</v>
      </c>
      <c r="D90" s="64">
        <v>0.21980596535664737</v>
      </c>
      <c r="E90" s="64">
        <v>0.91177710816501856</v>
      </c>
      <c r="F90" s="28">
        <v>0.41998962500589054</v>
      </c>
      <c r="G90" s="28">
        <v>0.51121999273181118</v>
      </c>
      <c r="H90" s="28">
        <v>1.8121070980404621</v>
      </c>
      <c r="I90" s="65">
        <v>3.1480999238833656</v>
      </c>
      <c r="J90" s="65">
        <v>2.4417800386294801</v>
      </c>
      <c r="L90" s="30"/>
      <c r="M90" s="30"/>
      <c r="N90" s="30"/>
    </row>
    <row r="91" spans="1:14" x14ac:dyDescent="0.25">
      <c r="A91" s="95" t="s">
        <v>44</v>
      </c>
      <c r="B91" s="95"/>
      <c r="C91" s="32">
        <v>32.398547721885727</v>
      </c>
      <c r="D91" s="32">
        <v>13.564513320823714</v>
      </c>
      <c r="E91" s="32">
        <v>9.7688495254301202</v>
      </c>
      <c r="F91" s="28">
        <v>51.3639639636393</v>
      </c>
      <c r="G91" s="28">
        <v>31.548053711966023</v>
      </c>
      <c r="H91" s="28">
        <v>19.415053751840059</v>
      </c>
      <c r="I91" s="65">
        <v>-0.27982307257324435</v>
      </c>
      <c r="J91" s="65">
        <v>-0.69847878339216085</v>
      </c>
    </row>
    <row r="92" spans="1:14" s="61" customFormat="1" x14ac:dyDescent="0.25">
      <c r="A92" s="95" t="s">
        <v>45</v>
      </c>
      <c r="B92" s="95"/>
      <c r="C92" s="14">
        <f>C33</f>
        <v>63.076416268847062</v>
      </c>
      <c r="D92" s="14">
        <f t="shared" ref="D92:E92" si="0">D33</f>
        <v>42.996355479383375</v>
      </c>
      <c r="E92" s="14">
        <f t="shared" si="0"/>
        <v>50.315851041639682</v>
      </c>
      <c r="F92" s="35">
        <v>100</v>
      </c>
      <c r="G92" s="36">
        <v>100</v>
      </c>
      <c r="H92" s="36">
        <v>100</v>
      </c>
      <c r="I92" s="67">
        <v>0.17023525553848362</v>
      </c>
      <c r="J92" s="67">
        <v>-0.20230326930462794</v>
      </c>
      <c r="K92" s="53"/>
    </row>
    <row r="93" spans="1:14" s="61" customFormat="1" x14ac:dyDescent="0.25">
      <c r="A93" s="21" t="s">
        <v>12</v>
      </c>
      <c r="B93" s="68"/>
      <c r="C93" s="69"/>
      <c r="D93" s="69"/>
      <c r="E93" s="69"/>
      <c r="F93" s="69"/>
      <c r="G93" s="69"/>
      <c r="H93" s="69"/>
      <c r="I93" s="70"/>
      <c r="J93" s="70"/>
      <c r="K93" s="53"/>
    </row>
    <row r="94" spans="1:14" s="52" customFormat="1" x14ac:dyDescent="0.25">
      <c r="A94" s="21" t="s">
        <v>13</v>
      </c>
      <c r="J94" s="50"/>
      <c r="K94" s="71"/>
      <c r="L94" s="60"/>
      <c r="M94" s="60"/>
      <c r="N94" s="60"/>
    </row>
    <row r="95" spans="1:14" s="52" customFormat="1" x14ac:dyDescent="0.25">
      <c r="J95" s="50"/>
      <c r="K95" s="71"/>
      <c r="L95" s="60"/>
      <c r="M95" s="60"/>
      <c r="N95" s="60"/>
    </row>
    <row r="96" spans="1:14" s="52" customFormat="1" x14ac:dyDescent="0.25">
      <c r="A96" s="105" t="s">
        <v>31</v>
      </c>
      <c r="B96" s="98" t="s">
        <v>32</v>
      </c>
      <c r="C96" s="101" t="s">
        <v>46</v>
      </c>
      <c r="D96" s="101"/>
      <c r="E96" s="101"/>
      <c r="F96" s="101"/>
      <c r="G96" s="101"/>
      <c r="H96" s="101"/>
      <c r="I96" s="101"/>
      <c r="J96" s="101"/>
      <c r="K96" s="71"/>
      <c r="L96" s="60"/>
      <c r="M96" s="60"/>
      <c r="N96" s="60"/>
    </row>
    <row r="97" spans="1:18" s="52" customFormat="1" ht="15" customHeight="1" x14ac:dyDescent="0.25">
      <c r="A97" s="105"/>
      <c r="B97" s="99"/>
      <c r="C97" s="91" t="s">
        <v>34</v>
      </c>
      <c r="D97" s="102"/>
      <c r="E97" s="92"/>
      <c r="F97" s="103" t="s">
        <v>35</v>
      </c>
      <c r="G97" s="103"/>
      <c r="H97" s="103"/>
      <c r="I97" s="104" t="s">
        <v>4</v>
      </c>
      <c r="J97" s="104"/>
      <c r="K97" s="71"/>
      <c r="L97" s="60"/>
      <c r="M97" s="60"/>
      <c r="N97" s="60"/>
    </row>
    <row r="98" spans="1:18" s="52" customFormat="1" ht="15" customHeight="1" x14ac:dyDescent="0.25">
      <c r="A98" s="105"/>
      <c r="B98" s="99"/>
      <c r="C98" s="25">
        <v>2018</v>
      </c>
      <c r="D98" s="91">
        <v>2019</v>
      </c>
      <c r="E98" s="92"/>
      <c r="F98" s="25">
        <v>2018</v>
      </c>
      <c r="G98" s="91">
        <v>2019</v>
      </c>
      <c r="H98" s="92"/>
      <c r="I98" s="93" t="s">
        <v>59</v>
      </c>
      <c r="J98" s="93" t="s">
        <v>60</v>
      </c>
      <c r="K98" s="71"/>
      <c r="L98" s="60"/>
      <c r="M98" s="60"/>
      <c r="N98" s="60"/>
    </row>
    <row r="99" spans="1:18" s="52" customFormat="1" x14ac:dyDescent="0.25">
      <c r="A99" s="105"/>
      <c r="B99" s="100"/>
      <c r="C99" s="26" t="s">
        <v>57</v>
      </c>
      <c r="D99" s="26" t="s">
        <v>61</v>
      </c>
      <c r="E99" s="26" t="s">
        <v>58</v>
      </c>
      <c r="F99" s="26" t="s">
        <v>57</v>
      </c>
      <c r="G99" s="26" t="s">
        <v>61</v>
      </c>
      <c r="H99" s="26" t="s">
        <v>58</v>
      </c>
      <c r="I99" s="94"/>
      <c r="J99" s="94"/>
      <c r="K99" s="71"/>
      <c r="L99" s="60"/>
      <c r="M99" s="60"/>
      <c r="N99" s="60"/>
    </row>
    <row r="100" spans="1:18" s="52" customFormat="1" x14ac:dyDescent="0.25">
      <c r="A100" s="72">
        <v>1</v>
      </c>
      <c r="B100" s="63" t="s">
        <v>37</v>
      </c>
      <c r="C100" s="90">
        <v>22.867522109732029</v>
      </c>
      <c r="D100" s="90">
        <v>25.609165383627385</v>
      </c>
      <c r="E100" s="90">
        <v>27.953710631987089</v>
      </c>
      <c r="F100" s="27">
        <v>90.057559509795681</v>
      </c>
      <c r="G100" s="28">
        <v>86.229727307636523</v>
      </c>
      <c r="H100" s="28">
        <v>87.279239176086676</v>
      </c>
      <c r="I100" s="73">
        <v>9.155102141121052E-2</v>
      </c>
      <c r="J100" s="73">
        <v>0.22241974875320958</v>
      </c>
      <c r="K100" s="71"/>
      <c r="L100" s="60"/>
      <c r="M100" s="60"/>
      <c r="N100" s="60"/>
    </row>
    <row r="101" spans="1:18" s="52" customFormat="1" x14ac:dyDescent="0.25">
      <c r="A101" s="72">
        <v>2</v>
      </c>
      <c r="B101" s="63" t="s">
        <v>47</v>
      </c>
      <c r="C101" s="90">
        <v>0.42817257646593893</v>
      </c>
      <c r="D101" s="90">
        <v>1.1866669169663544</v>
      </c>
      <c r="E101" s="90">
        <v>1.5554191287923342</v>
      </c>
      <c r="F101" s="27">
        <v>1.6862420467118857</v>
      </c>
      <c r="G101" s="28">
        <v>3.9956774507154442</v>
      </c>
      <c r="H101" s="28">
        <v>4.8564500058029081</v>
      </c>
      <c r="I101" s="73">
        <v>0.31074618037610224</v>
      </c>
      <c r="J101" s="73">
        <v>2.6326920832494456</v>
      </c>
      <c r="K101" s="71"/>
      <c r="L101" s="60"/>
      <c r="M101" s="60"/>
      <c r="N101" s="60"/>
    </row>
    <row r="102" spans="1:18" s="52" customFormat="1" x14ac:dyDescent="0.25">
      <c r="A102" s="72">
        <v>3</v>
      </c>
      <c r="B102" s="63" t="s">
        <v>48</v>
      </c>
      <c r="C102" s="90">
        <v>0.13168976751751343</v>
      </c>
      <c r="D102" s="90">
        <v>0.93471304942995359</v>
      </c>
      <c r="E102" s="90">
        <v>0.96347353853611828</v>
      </c>
      <c r="F102" s="27">
        <v>0.51862458110371101</v>
      </c>
      <c r="G102" s="28">
        <v>3.1473126966786671</v>
      </c>
      <c r="H102" s="28">
        <v>3.0082316625793446</v>
      </c>
      <c r="I102" s="73">
        <v>3.0769324472044834E-2</v>
      </c>
      <c r="J102" s="73">
        <v>6.3162369157344429</v>
      </c>
      <c r="K102" s="71"/>
      <c r="L102" s="60"/>
      <c r="M102" s="60"/>
      <c r="N102" s="60"/>
    </row>
    <row r="103" spans="1:18" s="52" customFormat="1" x14ac:dyDescent="0.25">
      <c r="A103" s="72">
        <v>4</v>
      </c>
      <c r="B103" s="63" t="s">
        <v>67</v>
      </c>
      <c r="C103" s="90">
        <v>0.38436183272705748</v>
      </c>
      <c r="D103" s="90">
        <v>0</v>
      </c>
      <c r="E103" s="90">
        <v>0.40625416615433985</v>
      </c>
      <c r="F103" s="27">
        <v>1.5137052653981993</v>
      </c>
      <c r="G103" s="28">
        <v>0</v>
      </c>
      <c r="H103" s="28">
        <v>1.2684382048905034</v>
      </c>
      <c r="I103" s="73">
        <v>0</v>
      </c>
      <c r="J103" s="73">
        <v>5.6957615359349401E-2</v>
      </c>
      <c r="K103" s="71"/>
      <c r="L103" s="60"/>
      <c r="M103" s="60"/>
      <c r="N103" s="60"/>
    </row>
    <row r="104" spans="1:18" s="52" customFormat="1" x14ac:dyDescent="0.25">
      <c r="A104" s="72">
        <v>5</v>
      </c>
      <c r="B104" s="63" t="s">
        <v>50</v>
      </c>
      <c r="C104" s="90">
        <v>0.36640326683743618</v>
      </c>
      <c r="D104" s="90">
        <v>0.10551886615231909</v>
      </c>
      <c r="E104" s="90">
        <v>0.3354276075167677</v>
      </c>
      <c r="F104" s="27">
        <v>1.4429803040948117</v>
      </c>
      <c r="G104" s="28">
        <v>0.35529713357791093</v>
      </c>
      <c r="H104" s="28">
        <v>1.0472980409698625</v>
      </c>
      <c r="I104" s="73">
        <v>2.1788401425065511</v>
      </c>
      <c r="J104" s="73">
        <v>-8.4539801154151828E-2</v>
      </c>
      <c r="K104" s="71"/>
      <c r="L104" s="60"/>
      <c r="M104" s="60"/>
      <c r="N104" s="60"/>
    </row>
    <row r="105" spans="1:18" s="52" customFormat="1" x14ac:dyDescent="0.25">
      <c r="A105" s="72">
        <v>6</v>
      </c>
      <c r="B105" s="63" t="s">
        <v>36</v>
      </c>
      <c r="C105" s="90">
        <v>0.17410883223280507</v>
      </c>
      <c r="D105" s="90">
        <v>0.44455452756343394</v>
      </c>
      <c r="E105" s="90">
        <v>0.16496098943685666</v>
      </c>
      <c r="F105" s="27">
        <v>0.68568061046342277</v>
      </c>
      <c r="G105" s="28">
        <v>1.4968787584806613</v>
      </c>
      <c r="H105" s="28">
        <v>0.5150539705204018</v>
      </c>
      <c r="I105" s="73">
        <v>-0.6289296830672404</v>
      </c>
      <c r="J105" s="73">
        <v>-5.2540946249737708E-2</v>
      </c>
      <c r="K105" s="71"/>
      <c r="L105" s="60"/>
      <c r="M105" s="60"/>
      <c r="N105" s="60"/>
    </row>
    <row r="106" spans="1:18" s="52" customFormat="1" x14ac:dyDescent="0.25">
      <c r="A106" s="72">
        <v>7</v>
      </c>
      <c r="B106" s="63" t="s">
        <v>51</v>
      </c>
      <c r="C106" s="90">
        <v>4.2610561300437166E-2</v>
      </c>
      <c r="D106" s="90">
        <v>8.4375048995473809E-2</v>
      </c>
      <c r="E106" s="90">
        <v>0.15539243583952106</v>
      </c>
      <c r="F106" s="27">
        <v>0.16781018693874067</v>
      </c>
      <c r="G106" s="28">
        <v>0.28410287322755484</v>
      </c>
      <c r="H106" s="28">
        <v>0.48517829179618177</v>
      </c>
      <c r="I106" s="73">
        <v>0.84168705902448582</v>
      </c>
      <c r="J106" s="73">
        <v>2.6468056532718522</v>
      </c>
      <c r="K106" s="71"/>
      <c r="L106" s="60"/>
      <c r="M106" s="60"/>
      <c r="N106" s="60"/>
    </row>
    <row r="107" spans="1:18" s="52" customFormat="1" x14ac:dyDescent="0.25">
      <c r="A107" s="72">
        <v>8</v>
      </c>
      <c r="B107" s="63" t="s">
        <v>49</v>
      </c>
      <c r="C107" s="90">
        <v>3.9577822653014939E-2</v>
      </c>
      <c r="D107" s="90">
        <v>0.88951487010178021</v>
      </c>
      <c r="E107" s="90">
        <v>0.15291322094510715</v>
      </c>
      <c r="F107" s="27">
        <v>0.15586656489227291</v>
      </c>
      <c r="G107" s="28">
        <v>2.9951239540981773</v>
      </c>
      <c r="H107" s="28">
        <v>0.47743749514177047</v>
      </c>
      <c r="I107" s="73">
        <v>-0.82809368782377923</v>
      </c>
      <c r="J107" s="73">
        <v>2.8636087256674441</v>
      </c>
      <c r="K107" s="71"/>
      <c r="L107" s="60"/>
      <c r="M107" s="60"/>
      <c r="N107" s="60"/>
    </row>
    <row r="108" spans="1:18" s="52" customFormat="1" x14ac:dyDescent="0.25">
      <c r="A108" s="72">
        <v>9</v>
      </c>
      <c r="B108" s="63" t="s">
        <v>43</v>
      </c>
      <c r="C108" s="90">
        <v>7.9807965944199474E-3</v>
      </c>
      <c r="D108" s="90">
        <v>5.4955687499637799E-2</v>
      </c>
      <c r="E108" s="90">
        <v>9.041590125681967E-2</v>
      </c>
      <c r="F108" s="27">
        <v>3.1430211843183016E-2</v>
      </c>
      <c r="G108" s="28">
        <v>0.18504366995603477</v>
      </c>
      <c r="H108" s="28">
        <v>0.28230352581833384</v>
      </c>
      <c r="I108" s="73">
        <v>0.64525102624574715</v>
      </c>
      <c r="J108" s="73">
        <v>0</v>
      </c>
      <c r="K108" s="54"/>
      <c r="M108" s="60"/>
    </row>
    <row r="109" spans="1:18" s="52" customFormat="1" x14ac:dyDescent="0.25">
      <c r="A109" s="72">
        <v>10</v>
      </c>
      <c r="B109" s="63" t="s">
        <v>38</v>
      </c>
      <c r="C109" s="90">
        <v>5.358921878666683E-2</v>
      </c>
      <c r="D109" s="90">
        <v>0.19906167444077294</v>
      </c>
      <c r="E109" s="90">
        <v>7.6523595681724052E-2</v>
      </c>
      <c r="F109" s="27">
        <v>0.21104666420809085</v>
      </c>
      <c r="G109" s="28">
        <v>0.67026916524985336</v>
      </c>
      <c r="H109" s="28">
        <v>0.2389278939761485</v>
      </c>
      <c r="I109" s="73">
        <v>-0.615578458803268</v>
      </c>
      <c r="J109" s="73">
        <v>0.42796624795663885</v>
      </c>
      <c r="K109" s="60"/>
      <c r="M109" s="60"/>
    </row>
    <row r="110" spans="1:18" s="52" customFormat="1" x14ac:dyDescent="0.25">
      <c r="A110" s="96" t="s">
        <v>44</v>
      </c>
      <c r="B110" s="96"/>
      <c r="C110" s="32">
        <v>0.89610158278920693</v>
      </c>
      <c r="D110" s="32">
        <v>0.19024049487467209</v>
      </c>
      <c r="E110" s="32">
        <v>0.17341243639344484</v>
      </c>
      <c r="F110" s="27">
        <v>3.5290540545499787</v>
      </c>
      <c r="G110" s="28">
        <v>0.64056699037917708</v>
      </c>
      <c r="H110" s="28">
        <v>0.54144173241788673</v>
      </c>
      <c r="I110" s="73">
        <v>-8.8456763594487953E-2</v>
      </c>
      <c r="J110" s="73">
        <v>-0.80648127430633365</v>
      </c>
      <c r="K110" s="60"/>
      <c r="M110" s="60"/>
      <c r="R110" s="74"/>
    </row>
    <row r="111" spans="1:18" s="52" customFormat="1" x14ac:dyDescent="0.25">
      <c r="A111" s="95" t="s">
        <v>45</v>
      </c>
      <c r="B111" s="95"/>
      <c r="C111" s="14">
        <f>C71</f>
        <v>25.392118367636531</v>
      </c>
      <c r="D111" s="14">
        <f t="shared" ref="D111:E111" si="1">D71</f>
        <v>29.698766519651784</v>
      </c>
      <c r="E111" s="14">
        <f t="shared" si="1"/>
        <v>32.027903652540118</v>
      </c>
      <c r="F111" s="35">
        <v>100</v>
      </c>
      <c r="G111" s="36">
        <v>100</v>
      </c>
      <c r="H111" s="36">
        <v>100</v>
      </c>
      <c r="I111" s="75">
        <v>7.8425382796525778E-2</v>
      </c>
      <c r="J111" s="76">
        <v>0.26133248076541782</v>
      </c>
      <c r="K111" s="60"/>
      <c r="M111" s="60"/>
    </row>
    <row r="112" spans="1:18" s="52" customFormat="1" x14ac:dyDescent="0.25">
      <c r="A112" s="21" t="s">
        <v>12</v>
      </c>
      <c r="B112" s="68"/>
      <c r="C112" s="69"/>
      <c r="D112" s="69"/>
      <c r="E112" s="69"/>
      <c r="F112" s="77"/>
      <c r="G112" s="77"/>
      <c r="H112" s="77"/>
      <c r="I112" s="78"/>
      <c r="J112" s="78"/>
      <c r="K112" s="60"/>
      <c r="M112" s="60"/>
    </row>
    <row r="113" spans="1:21" s="52" customFormat="1" x14ac:dyDescent="0.25">
      <c r="A113" s="21" t="s">
        <v>13</v>
      </c>
      <c r="B113" s="68"/>
      <c r="C113" s="69"/>
      <c r="D113" s="69"/>
      <c r="E113" s="69"/>
      <c r="F113" s="77"/>
      <c r="G113" s="77"/>
      <c r="H113" s="77"/>
      <c r="I113" s="78"/>
      <c r="J113" s="78"/>
      <c r="K113" s="60"/>
      <c r="M113" s="60"/>
    </row>
    <row r="114" spans="1:21" s="52" customFormat="1" x14ac:dyDescent="0.25">
      <c r="A114" s="68"/>
      <c r="B114" s="68"/>
      <c r="C114" s="69"/>
      <c r="D114" s="69"/>
      <c r="E114" s="69"/>
      <c r="F114" s="77"/>
      <c r="G114" s="77"/>
      <c r="H114" s="77"/>
      <c r="I114" s="78"/>
      <c r="J114" s="78"/>
      <c r="K114" s="60"/>
      <c r="M114" s="60"/>
    </row>
    <row r="115" spans="1:21" x14ac:dyDescent="0.25">
      <c r="A115" s="97" t="s">
        <v>31</v>
      </c>
      <c r="B115" s="98" t="s">
        <v>32</v>
      </c>
      <c r="C115" s="101" t="s">
        <v>52</v>
      </c>
      <c r="D115" s="101"/>
      <c r="E115" s="101"/>
      <c r="F115" s="101"/>
      <c r="G115" s="101"/>
      <c r="H115" s="101"/>
      <c r="I115" s="101"/>
      <c r="J115" s="101"/>
      <c r="K115" s="60"/>
      <c r="L115" s="52"/>
      <c r="M115" s="60"/>
      <c r="N115" s="52"/>
      <c r="O115" s="52"/>
      <c r="P115" s="52"/>
      <c r="Q115" s="52"/>
      <c r="R115" s="52"/>
      <c r="S115" s="52"/>
      <c r="T115" s="52"/>
      <c r="U115" s="52"/>
    </row>
    <row r="116" spans="1:21" ht="17.25" customHeight="1" x14ac:dyDescent="0.25">
      <c r="A116" s="97"/>
      <c r="B116" s="99"/>
      <c r="C116" s="91" t="s">
        <v>34</v>
      </c>
      <c r="D116" s="102"/>
      <c r="E116" s="92"/>
      <c r="F116" s="103" t="s">
        <v>35</v>
      </c>
      <c r="G116" s="103"/>
      <c r="H116" s="103"/>
      <c r="I116" s="104" t="s">
        <v>4</v>
      </c>
      <c r="J116" s="104"/>
      <c r="K116" s="60"/>
      <c r="L116" s="52"/>
      <c r="M116" s="60"/>
      <c r="N116" s="52"/>
      <c r="O116" s="52"/>
      <c r="P116" s="52"/>
      <c r="Q116" s="52"/>
      <c r="R116" s="52"/>
      <c r="S116" s="52"/>
      <c r="T116" s="52"/>
      <c r="U116" s="52"/>
    </row>
    <row r="117" spans="1:21" ht="18" customHeight="1" x14ac:dyDescent="0.25">
      <c r="A117" s="97"/>
      <c r="B117" s="99"/>
      <c r="C117" s="25">
        <v>2018</v>
      </c>
      <c r="D117" s="91">
        <v>2019</v>
      </c>
      <c r="E117" s="92"/>
      <c r="F117" s="25">
        <v>2018</v>
      </c>
      <c r="G117" s="91">
        <v>2019</v>
      </c>
      <c r="H117" s="92"/>
      <c r="I117" s="93" t="s">
        <v>59</v>
      </c>
      <c r="J117" s="93" t="s">
        <v>60</v>
      </c>
      <c r="K117" s="60"/>
      <c r="L117" s="52"/>
      <c r="M117" s="60"/>
      <c r="N117" s="52"/>
      <c r="O117" s="52"/>
      <c r="P117" s="52"/>
      <c r="Q117" s="52"/>
      <c r="R117" s="52"/>
      <c r="S117" s="52"/>
      <c r="T117" s="52"/>
      <c r="U117" s="52"/>
    </row>
    <row r="118" spans="1:21" x14ac:dyDescent="0.25">
      <c r="A118" s="97"/>
      <c r="B118" s="100"/>
      <c r="C118" s="26" t="s">
        <v>57</v>
      </c>
      <c r="D118" s="26" t="s">
        <v>61</v>
      </c>
      <c r="E118" s="26" t="s">
        <v>58</v>
      </c>
      <c r="F118" s="26" t="s">
        <v>57</v>
      </c>
      <c r="G118" s="26" t="s">
        <v>61</v>
      </c>
      <c r="H118" s="26" t="s">
        <v>58</v>
      </c>
      <c r="I118" s="94"/>
      <c r="J118" s="94"/>
      <c r="K118" s="60"/>
      <c r="L118" s="52"/>
      <c r="M118" s="60"/>
      <c r="N118" s="52"/>
      <c r="O118" s="52"/>
      <c r="P118" s="52"/>
      <c r="Q118" s="52"/>
      <c r="R118" s="52"/>
      <c r="S118" s="52"/>
      <c r="T118" s="52"/>
      <c r="U118" s="52"/>
    </row>
    <row r="119" spans="1:21" x14ac:dyDescent="0.25">
      <c r="A119" s="72">
        <v>1</v>
      </c>
      <c r="B119" s="79" t="s">
        <v>42</v>
      </c>
      <c r="C119" s="27">
        <v>61.737111933838044</v>
      </c>
      <c r="D119" s="27">
        <v>61.152967044744109</v>
      </c>
      <c r="E119" s="27">
        <v>82.365677869312066</v>
      </c>
      <c r="F119" s="28">
        <v>22.83878690886328</v>
      </c>
      <c r="G119" s="28">
        <v>23.715395239591452</v>
      </c>
      <c r="H119" s="28">
        <v>26.738489831099461</v>
      </c>
      <c r="I119" s="65">
        <v>0.34687950314899907</v>
      </c>
      <c r="J119" s="65">
        <v>0.33413558375683472</v>
      </c>
      <c r="K119" s="60"/>
      <c r="L119" s="52"/>
      <c r="M119" s="60"/>
      <c r="N119" s="52"/>
      <c r="O119" s="52"/>
      <c r="P119" s="52"/>
      <c r="Q119" s="52"/>
      <c r="R119" s="52"/>
      <c r="S119" s="52"/>
      <c r="T119" s="52"/>
      <c r="U119" s="52"/>
    </row>
    <row r="120" spans="1:21" x14ac:dyDescent="0.25">
      <c r="A120" s="72">
        <v>2</v>
      </c>
      <c r="B120" s="79" t="s">
        <v>36</v>
      </c>
      <c r="C120" s="27">
        <v>24.426964327581619</v>
      </c>
      <c r="D120" s="27">
        <v>21.668332706617118</v>
      </c>
      <c r="E120" s="27">
        <v>20.036872740379636</v>
      </c>
      <c r="F120" s="28">
        <v>9.0364161139560313</v>
      </c>
      <c r="G120" s="28">
        <v>8.4030767296115521</v>
      </c>
      <c r="H120" s="28">
        <v>6.5045991470591371</v>
      </c>
      <c r="I120" s="65">
        <v>-7.5292362745531638E-2</v>
      </c>
      <c r="J120" s="65">
        <v>-0.17972317510796576</v>
      </c>
      <c r="K120" s="60"/>
      <c r="L120" s="52"/>
      <c r="M120" s="60"/>
      <c r="N120" s="52"/>
      <c r="O120" s="52"/>
      <c r="P120" s="52"/>
      <c r="Q120" s="52"/>
      <c r="R120" s="52"/>
      <c r="S120" s="52"/>
      <c r="T120" s="52"/>
      <c r="U120" s="52"/>
    </row>
    <row r="121" spans="1:21" x14ac:dyDescent="0.25">
      <c r="A121" s="72">
        <v>3</v>
      </c>
      <c r="B121" s="79" t="s">
        <v>53</v>
      </c>
      <c r="C121" s="27">
        <v>22.51989722449914</v>
      </c>
      <c r="D121" s="27">
        <v>24.770537069627437</v>
      </c>
      <c r="E121" s="27">
        <v>26.676807999876946</v>
      </c>
      <c r="F121" s="28">
        <v>8.3309231321190982</v>
      </c>
      <c r="G121" s="28">
        <v>9.6061255126566234</v>
      </c>
      <c r="H121" s="28">
        <v>8.6601309900305434</v>
      </c>
      <c r="I121" s="65">
        <v>7.695719010416191E-2</v>
      </c>
      <c r="J121" s="65">
        <v>0.18458835464202528</v>
      </c>
      <c r="K121" s="60"/>
      <c r="L121" s="52"/>
      <c r="M121" s="60"/>
      <c r="N121" s="52"/>
      <c r="O121" s="52"/>
      <c r="P121" s="52"/>
      <c r="Q121" s="52"/>
      <c r="R121" s="52"/>
      <c r="S121" s="52"/>
      <c r="T121" s="52"/>
      <c r="U121" s="52"/>
    </row>
    <row r="122" spans="1:21" x14ac:dyDescent="0.25">
      <c r="A122" s="72">
        <v>4</v>
      </c>
      <c r="B122" s="79" t="s">
        <v>50</v>
      </c>
      <c r="C122" s="27">
        <v>21.995203991681166</v>
      </c>
      <c r="D122" s="27">
        <v>6.4987748965729633E-2</v>
      </c>
      <c r="E122" s="27">
        <v>0.25518012884608665</v>
      </c>
      <c r="F122" s="28">
        <v>8.1368201596688401</v>
      </c>
      <c r="G122" s="28">
        <v>2.5202540889405475E-2</v>
      </c>
      <c r="H122" s="28">
        <v>8.2839496459628015E-2</v>
      </c>
      <c r="I122" s="65">
        <v>2.9265882094277842</v>
      </c>
      <c r="J122" s="65">
        <v>-0.9883983740754303</v>
      </c>
      <c r="K122" s="60"/>
      <c r="L122" s="52"/>
      <c r="M122" s="52"/>
      <c r="N122" s="52"/>
      <c r="O122" s="52"/>
      <c r="P122" s="52"/>
      <c r="Q122" s="52"/>
      <c r="R122" s="52"/>
      <c r="S122" s="52"/>
      <c r="T122" s="52"/>
      <c r="U122" s="52"/>
    </row>
    <row r="123" spans="1:21" x14ac:dyDescent="0.25">
      <c r="A123" s="72">
        <v>5</v>
      </c>
      <c r="B123" s="79" t="s">
        <v>43</v>
      </c>
      <c r="C123" s="27">
        <v>14.744084111567993</v>
      </c>
      <c r="D123" s="27">
        <v>21.977167144036521</v>
      </c>
      <c r="E123" s="27">
        <v>24.052314534306038</v>
      </c>
      <c r="F123" s="28">
        <v>5.4543690924727715</v>
      </c>
      <c r="G123" s="28">
        <v>8.522844111325659</v>
      </c>
      <c r="H123" s="28">
        <v>7.8081378582275152</v>
      </c>
      <c r="I123" s="65">
        <v>9.442287883006828E-2</v>
      </c>
      <c r="J123" s="65">
        <v>0.63131967725516058</v>
      </c>
      <c r="K123" s="60"/>
      <c r="L123" s="52"/>
      <c r="M123" s="52"/>
      <c r="N123" s="52"/>
      <c r="O123" s="52"/>
      <c r="P123" s="52"/>
      <c r="Q123" s="52"/>
      <c r="R123" s="52"/>
      <c r="S123" s="52"/>
      <c r="T123" s="52"/>
      <c r="U123" s="52"/>
    </row>
    <row r="124" spans="1:21" x14ac:dyDescent="0.25">
      <c r="A124" s="72">
        <v>6</v>
      </c>
      <c r="B124" s="79" t="s">
        <v>54</v>
      </c>
      <c r="C124" s="27">
        <v>12.927808314031243</v>
      </c>
      <c r="D124" s="27">
        <v>20.962235711618227</v>
      </c>
      <c r="E124" s="27">
        <v>21.240565339516259</v>
      </c>
      <c r="F124" s="28">
        <v>4.7824630928509855</v>
      </c>
      <c r="G124" s="28">
        <v>8.1292491440810846</v>
      </c>
      <c r="H124" s="28">
        <v>6.8953556266312637</v>
      </c>
      <c r="I124" s="65">
        <v>1.3277669029538197E-2</v>
      </c>
      <c r="J124" s="65">
        <v>0.64301363568817282</v>
      </c>
      <c r="K124" s="60"/>
      <c r="L124" s="52"/>
      <c r="M124" s="52"/>
      <c r="N124" s="52"/>
      <c r="O124" s="52"/>
      <c r="P124" s="52"/>
      <c r="Q124" s="52"/>
      <c r="R124" s="52"/>
      <c r="S124" s="52"/>
      <c r="T124" s="52"/>
      <c r="U124" s="52"/>
    </row>
    <row r="125" spans="1:21" x14ac:dyDescent="0.25">
      <c r="A125" s="72">
        <v>7</v>
      </c>
      <c r="B125" s="79" t="s">
        <v>68</v>
      </c>
      <c r="C125" s="27">
        <v>10.422236978488977</v>
      </c>
      <c r="D125" s="27">
        <v>0</v>
      </c>
      <c r="E125" s="27">
        <v>0</v>
      </c>
      <c r="F125" s="28">
        <v>3.8555617846276369</v>
      </c>
      <c r="G125" s="28">
        <v>0</v>
      </c>
      <c r="H125" s="28">
        <v>0</v>
      </c>
      <c r="I125" s="65">
        <v>0</v>
      </c>
      <c r="J125" s="65">
        <v>-1</v>
      </c>
      <c r="K125" s="60"/>
      <c r="L125" s="52"/>
      <c r="M125" s="52"/>
      <c r="N125" s="52"/>
      <c r="O125" s="52"/>
      <c r="P125" s="52"/>
      <c r="Q125" s="52"/>
      <c r="R125" s="52"/>
      <c r="S125" s="52"/>
      <c r="T125" s="52"/>
      <c r="U125" s="52"/>
    </row>
    <row r="126" spans="1:21" x14ac:dyDescent="0.25">
      <c r="A126" s="72">
        <v>8</v>
      </c>
      <c r="B126" s="79" t="s">
        <v>55</v>
      </c>
      <c r="C126" s="27">
        <v>9.2854795680786584</v>
      </c>
      <c r="D126" s="27">
        <v>13.006256241179175</v>
      </c>
      <c r="E126" s="27">
        <v>11.759744098500436</v>
      </c>
      <c r="F126" s="28">
        <v>3.4350341724637343</v>
      </c>
      <c r="G126" s="28">
        <v>5.0438845775264358</v>
      </c>
      <c r="H126" s="28">
        <v>3.817582834600084</v>
      </c>
      <c r="I126" s="65">
        <v>-9.5839426777718728E-2</v>
      </c>
      <c r="J126" s="65">
        <v>0.26646599265887461</v>
      </c>
      <c r="K126" s="60"/>
      <c r="L126" s="52"/>
      <c r="M126" s="52"/>
      <c r="N126" s="52"/>
      <c r="O126" s="52"/>
      <c r="P126" s="52"/>
      <c r="Q126" s="52"/>
      <c r="R126" s="52"/>
      <c r="S126" s="52"/>
      <c r="T126" s="52"/>
      <c r="U126" s="52"/>
    </row>
    <row r="127" spans="1:21" x14ac:dyDescent="0.25">
      <c r="A127" s="72">
        <v>9</v>
      </c>
      <c r="B127" s="79" t="s">
        <v>36</v>
      </c>
      <c r="C127" s="27">
        <v>7.6960539584712215</v>
      </c>
      <c r="D127" s="27">
        <v>10.256084720334778</v>
      </c>
      <c r="E127" s="27">
        <v>10.18925389687273</v>
      </c>
      <c r="F127" s="28">
        <v>2.8470482484668902</v>
      </c>
      <c r="G127" s="28">
        <v>3.9773557115472551</v>
      </c>
      <c r="H127" s="28">
        <v>3.3077523157194837</v>
      </c>
      <c r="I127" s="65">
        <v>-6.5162121106061566E-3</v>
      </c>
      <c r="J127" s="65">
        <v>0.32395821960904869</v>
      </c>
      <c r="K127" s="60"/>
      <c r="L127" s="52"/>
      <c r="M127" s="52"/>
      <c r="N127" s="52"/>
      <c r="O127" s="52"/>
      <c r="P127" s="52"/>
      <c r="Q127" s="52"/>
      <c r="R127" s="52"/>
      <c r="S127" s="52"/>
      <c r="T127" s="52"/>
      <c r="U127" s="52"/>
    </row>
    <row r="128" spans="1:21" x14ac:dyDescent="0.25">
      <c r="A128" s="72">
        <v>10</v>
      </c>
      <c r="B128" s="79" t="s">
        <v>41</v>
      </c>
      <c r="C128" s="27">
        <v>6.4855151087685599</v>
      </c>
      <c r="D128" s="27">
        <v>11.587526743475699</v>
      </c>
      <c r="E128" s="27">
        <v>9.4804800644397318</v>
      </c>
      <c r="F128" s="28">
        <v>2.399226217807465</v>
      </c>
      <c r="G128" s="28">
        <v>4.4936949072282273</v>
      </c>
      <c r="H128" s="28">
        <v>3.0776620353829447</v>
      </c>
      <c r="I128" s="65">
        <v>-0.18183748142996348</v>
      </c>
      <c r="J128" s="65">
        <v>0.46179291936609834</v>
      </c>
      <c r="K128" s="60"/>
      <c r="L128" s="52"/>
      <c r="M128" s="60"/>
      <c r="N128" s="60"/>
      <c r="O128" s="80"/>
      <c r="P128" s="52"/>
      <c r="Q128" s="52"/>
      <c r="R128" s="52"/>
      <c r="S128" s="52"/>
      <c r="T128" s="52"/>
      <c r="U128" s="52"/>
    </row>
    <row r="129" spans="1:21" x14ac:dyDescent="0.25">
      <c r="A129" s="95" t="s">
        <v>44</v>
      </c>
      <c r="B129" s="95"/>
      <c r="C129" s="81">
        <v>78.07659336559405</v>
      </c>
      <c r="D129" s="81">
        <v>72.415797648033191</v>
      </c>
      <c r="E129" s="81">
        <v>101.98472568432106</v>
      </c>
      <c r="F129" s="28">
        <v>28.883351076703264</v>
      </c>
      <c r="G129" s="28">
        <v>28.083171525542294</v>
      </c>
      <c r="H129" s="28">
        <v>33.107449864789928</v>
      </c>
      <c r="I129" s="65">
        <v>0.40832151266224392</v>
      </c>
      <c r="J129" s="65">
        <v>0.30621382527253793</v>
      </c>
      <c r="K129" s="60"/>
      <c r="L129" s="52"/>
      <c r="M129" s="60"/>
      <c r="N129" s="60"/>
      <c r="O129" s="80"/>
      <c r="P129" s="52"/>
      <c r="Q129" s="52"/>
      <c r="R129" s="52"/>
      <c r="S129" s="52"/>
      <c r="T129" s="52"/>
      <c r="U129" s="52"/>
    </row>
    <row r="130" spans="1:21" s="61" customFormat="1" x14ac:dyDescent="0.25">
      <c r="A130" s="95" t="s">
        <v>56</v>
      </c>
      <c r="B130" s="95"/>
      <c r="C130" s="35">
        <f>C52</f>
        <v>270.31694888260068</v>
      </c>
      <c r="D130" s="35">
        <f t="shared" ref="D130:E130" si="2">D52</f>
        <v>257.86189277863201</v>
      </c>
      <c r="E130" s="35">
        <f t="shared" si="2"/>
        <v>308.04162235637102</v>
      </c>
      <c r="F130" s="35">
        <v>100</v>
      </c>
      <c r="G130" s="35">
        <v>100</v>
      </c>
      <c r="H130" s="35">
        <v>100</v>
      </c>
      <c r="I130" s="82">
        <v>0.19459924472367485</v>
      </c>
      <c r="J130" s="82">
        <v>0.13955718881006707</v>
      </c>
      <c r="K130" s="54"/>
      <c r="L130" s="50"/>
      <c r="M130" s="54"/>
      <c r="N130" s="54"/>
      <c r="O130" s="83"/>
      <c r="P130" s="50"/>
      <c r="Q130" s="50"/>
      <c r="R130" s="50"/>
      <c r="S130" s="50"/>
      <c r="T130" s="50"/>
      <c r="U130" s="50"/>
    </row>
    <row r="131" spans="1:21" x14ac:dyDescent="0.25">
      <c r="A131" s="21" t="s">
        <v>12</v>
      </c>
      <c r="K131" s="60"/>
      <c r="L131" s="52"/>
      <c r="M131" s="60"/>
      <c r="N131" s="60"/>
      <c r="O131" s="80"/>
      <c r="P131" s="52"/>
      <c r="Q131" s="52"/>
      <c r="R131" s="52"/>
      <c r="S131" s="52"/>
      <c r="T131" s="52"/>
      <c r="U131" s="52"/>
    </row>
    <row r="132" spans="1:21" x14ac:dyDescent="0.25">
      <c r="A132" s="21" t="s">
        <v>13</v>
      </c>
      <c r="B132" s="84"/>
      <c r="C132" s="84"/>
      <c r="D132" s="84"/>
      <c r="E132" s="85"/>
      <c r="K132" s="60"/>
      <c r="L132" s="52"/>
      <c r="M132" s="52"/>
      <c r="N132" s="52"/>
      <c r="O132" s="52"/>
      <c r="P132" s="52"/>
      <c r="Q132" s="52"/>
      <c r="R132" s="52"/>
      <c r="S132" s="52"/>
      <c r="T132" s="52"/>
      <c r="U132" s="52"/>
    </row>
  </sheetData>
  <mergeCells count="104">
    <mergeCell ref="I21:I22"/>
    <mergeCell ref="J21:J22"/>
    <mergeCell ref="A9:B9"/>
    <mergeCell ref="A10:B10"/>
    <mergeCell ref="A11:B11"/>
    <mergeCell ref="A12:B12"/>
    <mergeCell ref="A13:B13"/>
    <mergeCell ref="A14:B14"/>
    <mergeCell ref="A6:B8"/>
    <mergeCell ref="C6:E6"/>
    <mergeCell ref="F6:H6"/>
    <mergeCell ref="I6:J6"/>
    <mergeCell ref="D7:E7"/>
    <mergeCell ref="G7:H7"/>
    <mergeCell ref="I7:I8"/>
    <mergeCell ref="J7:J8"/>
    <mergeCell ref="I20:J20"/>
    <mergeCell ref="A23:B23"/>
    <mergeCell ref="A24:B24"/>
    <mergeCell ref="A25:B25"/>
    <mergeCell ref="A26:B26"/>
    <mergeCell ref="A27:B27"/>
    <mergeCell ref="A28:B28"/>
    <mergeCell ref="A20:B22"/>
    <mergeCell ref="C20:E20"/>
    <mergeCell ref="F20:H20"/>
    <mergeCell ref="D21:E21"/>
    <mergeCell ref="G21:H21"/>
    <mergeCell ref="F39:H39"/>
    <mergeCell ref="I39:J39"/>
    <mergeCell ref="D40:E40"/>
    <mergeCell ref="G40:H40"/>
    <mergeCell ref="I40:I41"/>
    <mergeCell ref="J40:J41"/>
    <mergeCell ref="A29:B29"/>
    <mergeCell ref="A30:B30"/>
    <mergeCell ref="A31:B31"/>
    <mergeCell ref="A32:B32"/>
    <mergeCell ref="A39:B41"/>
    <mergeCell ref="C39:E39"/>
    <mergeCell ref="A48:B48"/>
    <mergeCell ref="A49:B49"/>
    <mergeCell ref="A50:B50"/>
    <mergeCell ref="A51:B51"/>
    <mergeCell ref="A58:B60"/>
    <mergeCell ref="C58:E58"/>
    <mergeCell ref="A42:B42"/>
    <mergeCell ref="A43:B43"/>
    <mergeCell ref="A44:B44"/>
    <mergeCell ref="A45:B45"/>
    <mergeCell ref="A46:B46"/>
    <mergeCell ref="A47:B47"/>
    <mergeCell ref="A61:B61"/>
    <mergeCell ref="A62:B62"/>
    <mergeCell ref="A63:B63"/>
    <mergeCell ref="A64:B64"/>
    <mergeCell ref="A65:B65"/>
    <mergeCell ref="A66:B66"/>
    <mergeCell ref="F58:H58"/>
    <mergeCell ref="I58:J58"/>
    <mergeCell ref="D59:E59"/>
    <mergeCell ref="G59:H59"/>
    <mergeCell ref="I59:I60"/>
    <mergeCell ref="J59:J60"/>
    <mergeCell ref="C77:J77"/>
    <mergeCell ref="C78:E78"/>
    <mergeCell ref="F78:H78"/>
    <mergeCell ref="I78:J78"/>
    <mergeCell ref="D79:E79"/>
    <mergeCell ref="G79:H79"/>
    <mergeCell ref="I79:I80"/>
    <mergeCell ref="J79:J80"/>
    <mergeCell ref="A67:B67"/>
    <mergeCell ref="A68:B68"/>
    <mergeCell ref="A69:B69"/>
    <mergeCell ref="A70:B70"/>
    <mergeCell ref="A77:A80"/>
    <mergeCell ref="B77:B80"/>
    <mergeCell ref="A91:B91"/>
    <mergeCell ref="A92:B92"/>
    <mergeCell ref="A96:A99"/>
    <mergeCell ref="B96:B99"/>
    <mergeCell ref="C96:J96"/>
    <mergeCell ref="C97:E97"/>
    <mergeCell ref="F97:H97"/>
    <mergeCell ref="I97:J97"/>
    <mergeCell ref="D98:E98"/>
    <mergeCell ref="G98:H98"/>
    <mergeCell ref="D117:E117"/>
    <mergeCell ref="G117:H117"/>
    <mergeCell ref="I117:I118"/>
    <mergeCell ref="J117:J118"/>
    <mergeCell ref="A129:B129"/>
    <mergeCell ref="A130:B130"/>
    <mergeCell ref="I98:I99"/>
    <mergeCell ref="J98:J99"/>
    <mergeCell ref="A110:B110"/>
    <mergeCell ref="A111:B111"/>
    <mergeCell ref="A115:A118"/>
    <mergeCell ref="B115:B118"/>
    <mergeCell ref="C115:J115"/>
    <mergeCell ref="C116:E116"/>
    <mergeCell ref="F116:H116"/>
    <mergeCell ref="I116:J11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October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NSHIMIYIMANA</dc:creator>
  <cp:lastModifiedBy>NISR</cp:lastModifiedBy>
  <dcterms:created xsi:type="dcterms:W3CDTF">2019-11-01T10:47:01Z</dcterms:created>
  <dcterms:modified xsi:type="dcterms:W3CDTF">2019-12-06T11:15:26Z</dcterms:modified>
</cp:coreProperties>
</file>