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firstSheet="1" activeTab="5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0" l="1"/>
  <c r="D71" i="10"/>
  <c r="B110" i="9"/>
  <c r="C110" i="9"/>
  <c r="D110" i="9"/>
  <c r="E110" i="9"/>
  <c r="F110" i="9"/>
  <c r="G110" i="9"/>
  <c r="H110" i="9"/>
  <c r="I110" i="9"/>
  <c r="J110" i="9"/>
  <c r="K110" i="9"/>
  <c r="L110" i="9"/>
  <c r="M110" i="9"/>
  <c r="O110" i="9"/>
  <c r="C70" i="10" l="1"/>
  <c r="D70" i="10"/>
  <c r="E109" i="9"/>
  <c r="B109" i="9"/>
  <c r="C109" i="9"/>
  <c r="D109" i="9"/>
  <c r="F109" i="9"/>
  <c r="G109" i="9"/>
  <c r="H109" i="9"/>
  <c r="I109" i="9"/>
  <c r="J109" i="9"/>
  <c r="K109" i="9"/>
  <c r="L109" i="9"/>
  <c r="M109" i="9"/>
  <c r="O109" i="9"/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2" i="7" l="1"/>
</calcChain>
</file>

<file path=xl/sharedStrings.xml><?xml version="1.0" encoding="utf-8"?>
<sst xmlns="http://schemas.openxmlformats.org/spreadsheetml/2006/main" count="3780" uniqueCount="218">
  <si>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</si>
  <si>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</si>
  <si>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</si>
  <si>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</si>
  <si>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</si>
  <si>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</si>
  <si>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</si>
  <si>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</si>
  <si>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</si>
  <si>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</si>
  <si>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</si>
  <si>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</si>
  <si>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</si>
  <si>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</si>
  <si>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</si>
  <si>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</si>
  <si>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</si>
  <si>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</si>
  <si>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</si>
  <si>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</si>
  <si>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</si>
  <si>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</si>
  <si>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</si>
  <si>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</si>
  <si>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</si>
  <si>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</si>
  <si>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</si>
  <si>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</si>
  <si>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</si>
  <si>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</si>
  <si>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</si>
  <si>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</si>
  <si>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</si>
  <si>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</si>
  <si>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</si>
  <si>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</si>
  <si>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</si>
  <si>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</si>
  <si>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</si>
  <si>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</si>
  <si>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</si>
  <si>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</si>
  <si>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</si>
  <si>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</si>
  <si>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</si>
  <si>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</si>
  <si>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</si>
  <si>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</si>
  <si>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</si>
  <si>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</si>
  <si>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</si>
  <si>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</si>
  <si>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</si>
  <si>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</si>
  <si>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</si>
  <si>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</si>
  <si>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</si>
  <si>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</si>
  <si>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</si>
  <si>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</si>
  <si>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</si>
  <si>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</si>
  <si>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</si>
  <si>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</si>
  <si>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</si>
  <si>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</si>
  <si>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</si>
  <si>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</si>
  <si>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</si>
  <si>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</si>
  <si>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</si>
  <si>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</si>
  <si>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</si>
  <si>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</si>
  <si>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</si>
  <si>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</si>
  <si>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</si>
  <si>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</si>
  <si>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</si>
  <si>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</si>
  <si>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</si>
  <si>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</si>
  <si>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</si>
  <si>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</si>
  <si>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</si>
  <si>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</si>
  <si>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</si>
  <si>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</si>
  <si>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</si>
  <si>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</si>
  <si>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</si>
  <si>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</si>
  <si>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</si>
  <si>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</si>
  <si>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</si>
  <si>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</si>
  <si>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</si>
  <si>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</si>
  <si>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</si>
  <si>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</si>
  <si>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</si>
  <si>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</si>
  <si>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</si>
  <si>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</si>
  <si>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</si>
  <si>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</si>
  <si>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</si>
  <si>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</si>
  <si>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</si>
  <si>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</si>
  <si>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</si>
  <si>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</si>
  <si>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</si>
  <si>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</si>
  <si>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</si>
  <si>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</si>
  <si>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</si>
  <si>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</si>
  <si>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</si>
  <si>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</si>
  <si>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</si>
  <si>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</si>
  <si>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</si>
  <si>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</si>
  <si>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</si>
  <si>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</si>
  <si>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</si>
  <si>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</si>
  <si>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</si>
  <si>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</si>
  <si>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</si>
  <si>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</si>
  <si>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</si>
  <si>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</si>
  <si>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</si>
  <si>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</si>
  <si>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</si>
  <si>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</si>
  <si>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</si>
  <si>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</si>
  <si>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</si>
  <si>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</si>
  <si>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</si>
  <si>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</si>
  <si>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</si>
  <si>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</si>
  <si>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</si>
  <si>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</si>
  <si>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</si>
  <si>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</si>
  <si>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</si>
  <si>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</si>
  <si>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</si>
  <si>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</si>
  <si>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</si>
  <si>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</si>
  <si>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</si>
  <si>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</si>
  <si>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</si>
  <si>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</si>
  <si>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</si>
  <si>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</si>
  <si>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</si>
  <si>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</si>
  <si>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</si>
  <si>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</si>
  <si>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</si>
  <si>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</si>
  <si>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</si>
  <si>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</si>
  <si>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</si>
  <si>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</si>
  <si>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</si>
  <si>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</si>
  <si>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</si>
  <si>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</si>
  <si>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</si>
  <si>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</si>
  <si>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</si>
  <si>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</si>
  <si>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</si>
  <si>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</si>
  <si>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</si>
  <si>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</si>
  <si>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</si>
  <si>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</si>
  <si>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</si>
  <si>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</si>
  <si>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</si>
  <si>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</si>
  <si>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</si>
  <si>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</si>
  <si>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</si>
  <si>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</si>
  <si>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</si>
  <si>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</si>
  <si>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</si>
  <si>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</si>
  <si>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</si>
  <si>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</si>
  <si>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</si>
  <si>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</si>
  <si>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</si>
  <si>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</si>
  <si>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</si>
  <si>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</si>
  <si>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</si>
  <si>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</si>
  <si>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</si>
  <si>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</si>
  <si>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</si>
  <si>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</si>
  <si>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</si>
  <si>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</si>
  <si>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</si>
  <si>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</si>
  <si>
    <t>Sep 2019</t>
  </si>
  <si>
    <t>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</si>
</sst>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Graph!$A$2:$B$71</c:f>
              <c:multiLvlStrCache>
                <c:ptCount val="7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Graph!$C$2:$C$71</c:f>
              <c:numCache>
                <c:formatCode>#,##0.0</c:formatCode>
                <c:ptCount val="70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  <c:pt idx="68">
                  <c:v>131.32947857196027</c:v>
                </c:pt>
                <c:pt idx="69">
                  <c:v>138.62511179316215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Graph!$A$2:$B$71</c:f>
              <c:multiLvlStrCache>
                <c:ptCount val="7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Graph!$D$2:$D$71</c:f>
              <c:numCache>
                <c:formatCode>#,##0.0</c:formatCode>
                <c:ptCount val="70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  <c:pt idx="68">
                  <c:v>144.60003988099669</c:v>
                </c:pt>
                <c:pt idx="69">
                  <c:v>142.65329919709353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Summary_IIP_KP_COPY"/>
      <sheetName val="Publication_Tables_without form"/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4">
          <cell r="D24">
            <v>2014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workbookViewId="0">
      <pane xSplit="1" ySplit="4" topLeftCell="G107" activePane="bottomRight" state="frozen"/>
      <selection pane="topRight" activeCell="B1" sqref="B1"/>
      <selection pane="bottomLeft" activeCell="A5" sqref="A5"/>
      <selection pane="bottomRight" activeCell="P110" sqref="P110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v>76.654324163817634</v>
      </c>
      <c r="C109" s="23">
        <v>166.33836361151958</v>
      </c>
      <c r="D109" s="23">
        <v>130.56629613502196</v>
      </c>
      <c r="E109" s="23">
        <v>216.84970649834361</v>
      </c>
      <c r="F109" s="23">
        <v>122.41157722165858</v>
      </c>
      <c r="G109" s="23">
        <v>245.71028373192993</v>
      </c>
      <c r="H109" s="23">
        <v>322.31856788060946</v>
      </c>
      <c r="I109" s="23">
        <v>289.16645182109596</v>
      </c>
      <c r="J109" s="23">
        <v>134.46801380815307</v>
      </c>
      <c r="K109" s="22">
        <v>176.84655925689597</v>
      </c>
      <c r="L109" s="23">
        <v>158.31596969751044</v>
      </c>
      <c r="M109" s="23">
        <v>122.10363109860562</v>
      </c>
      <c r="N109" s="22"/>
      <c r="O109" s="22">
        <v>131.32947857196027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v>89.179488284855552</v>
      </c>
      <c r="C110" s="23">
        <v>199.13006609275584</v>
      </c>
      <c r="D110" s="23">
        <v>124.27446065382645</v>
      </c>
      <c r="E110" s="23">
        <v>251.26017064677532</v>
      </c>
      <c r="F110" s="23">
        <v>115.21721469079466</v>
      </c>
      <c r="G110" s="23">
        <v>251.85420603497423</v>
      </c>
      <c r="H110" s="23">
        <v>261.2282781461081</v>
      </c>
      <c r="I110" s="23">
        <v>259.46531881169574</v>
      </c>
      <c r="J110" s="23">
        <v>145.35524813974797</v>
      </c>
      <c r="K110" s="22">
        <v>183.12746369467271</v>
      </c>
      <c r="L110" s="23">
        <v>160.29414937608851</v>
      </c>
      <c r="M110" s="23">
        <v>128.34218464201896</v>
      </c>
      <c r="N110" s="22"/>
      <c r="O110" s="22">
        <v>138.62511179316215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/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/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/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/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/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/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/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/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/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/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/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/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/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F96" workbookViewId="0">
      <selection activeCell="Q110" sqref="Q110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216</v>
      </c>
      <c r="C109" s="14">
        <v>-0.62275999999999998</v>
      </c>
      <c r="D109" s="14">
        <v>7.6560000000000003E-2</v>
      </c>
      <c r="E109" s="14">
        <v>0.13625999999999999</v>
      </c>
      <c r="F109" s="14">
        <v>-0.36542999999999998</v>
      </c>
      <c r="G109" s="14">
        <v>-0.16757</v>
      </c>
      <c r="H109" s="14">
        <v>0.42054999999999998</v>
      </c>
      <c r="I109" s="14">
        <v>0.17362</v>
      </c>
      <c r="J109" s="14">
        <v>0.23945</v>
      </c>
      <c r="K109" s="14">
        <v>0.21456</v>
      </c>
      <c r="L109" s="12">
        <v>0.12554999999999999</v>
      </c>
      <c r="M109" s="14">
        <v>6.9250000000000006E-2</v>
      </c>
      <c r="N109" s="14">
        <v>-1.191E-2</v>
      </c>
      <c r="O109" s="12"/>
      <c r="P109" s="12">
        <v>-0.24171163464848111</v>
      </c>
    </row>
    <row r="110" spans="2:44" x14ac:dyDescent="0.2">
      <c r="B110" s="9" t="s">
        <v>217</v>
      </c>
      <c r="C110" s="14">
        <v>-0.49093999999999999</v>
      </c>
      <c r="D110" s="14">
        <v>0.29186000000000001</v>
      </c>
      <c r="E110" s="14">
        <v>0.14574000000000001</v>
      </c>
      <c r="F110" s="14">
        <v>-0.37509999999999999</v>
      </c>
      <c r="G110" s="14">
        <v>-6.2480000000000001E-2</v>
      </c>
      <c r="H110" s="14">
        <v>0.31850000000000001</v>
      </c>
      <c r="I110" s="14">
        <v>5.4469999999999998E-2</v>
      </c>
      <c r="J110" s="14">
        <v>7.9219999999999999E-2</v>
      </c>
      <c r="K110" s="14">
        <v>0.29104999999999998</v>
      </c>
      <c r="L110" s="12">
        <v>0.16811999999999999</v>
      </c>
      <c r="M110" s="14">
        <v>3.8899999999999997E-2</v>
      </c>
      <c r="N110" s="14">
        <v>2.8989999999999998E-2</v>
      </c>
      <c r="O110" s="12"/>
      <c r="P110" s="12">
        <v>-0.14421547668834245</v>
      </c>
    </row>
    <row r="111" spans="2:44" x14ac:dyDescent="0.2">
      <c r="B111" s="9" t="s">
        <v>126</v>
      </c>
      <c r="C111" s="10" t="s">
        <v>126</v>
      </c>
      <c r="D111" s="10" t="s">
        <v>126</v>
      </c>
      <c r="E111" s="10" t="s">
        <v>126</v>
      </c>
      <c r="F111" s="10"/>
      <c r="G111" s="10" t="s">
        <v>126</v>
      </c>
      <c r="H111" s="10" t="s">
        <v>126</v>
      </c>
      <c r="I111" s="10" t="s">
        <v>126</v>
      </c>
      <c r="J111" s="10" t="s">
        <v>126</v>
      </c>
      <c r="K111" s="10" t="s">
        <v>126</v>
      </c>
      <c r="L111" s="11" t="s">
        <v>126</v>
      </c>
      <c r="M111" s="10" t="s">
        <v>126</v>
      </c>
      <c r="N111" s="10" t="s">
        <v>126</v>
      </c>
      <c r="O111" s="12"/>
      <c r="P111" s="12" t="s">
        <v>126</v>
      </c>
    </row>
    <row r="112" spans="2:44" x14ac:dyDescent="0.2">
      <c r="B112" s="9" t="s">
        <v>126</v>
      </c>
      <c r="C112" s="10" t="s">
        <v>126</v>
      </c>
      <c r="D112" s="10" t="s">
        <v>126</v>
      </c>
      <c r="E112" s="10" t="s">
        <v>126</v>
      </c>
      <c r="F112" s="10" t="s">
        <v>126</v>
      </c>
      <c r="G112" s="10" t="s">
        <v>126</v>
      </c>
      <c r="H112" s="10" t="s">
        <v>126</v>
      </c>
      <c r="I112" s="10" t="s">
        <v>126</v>
      </c>
      <c r="J112" s="10" t="s">
        <v>126</v>
      </c>
      <c r="K112" s="10" t="s">
        <v>126</v>
      </c>
      <c r="L112" s="11" t="s">
        <v>126</v>
      </c>
      <c r="M112" s="10" t="s">
        <v>126</v>
      </c>
      <c r="N112" s="10" t="s">
        <v>126</v>
      </c>
      <c r="O112" s="12"/>
      <c r="P112" s="12" t="s">
        <v>126</v>
      </c>
    </row>
    <row r="113" spans="2:16" x14ac:dyDescent="0.2">
      <c r="B113" s="9" t="s">
        <v>126</v>
      </c>
      <c r="C113" s="10" t="s">
        <v>126</v>
      </c>
      <c r="D113" s="10" t="s">
        <v>126</v>
      </c>
      <c r="E113" s="10" t="s">
        <v>126</v>
      </c>
      <c r="F113" s="10" t="s">
        <v>126</v>
      </c>
      <c r="G113" s="10" t="s">
        <v>126</v>
      </c>
      <c r="H113" s="10" t="s">
        <v>126</v>
      </c>
      <c r="I113" s="10" t="s">
        <v>126</v>
      </c>
      <c r="J113" s="10" t="s">
        <v>126</v>
      </c>
      <c r="K113" s="10" t="s">
        <v>126</v>
      </c>
      <c r="L113" s="11" t="s">
        <v>126</v>
      </c>
      <c r="M113" s="10" t="s">
        <v>126</v>
      </c>
      <c r="N113" s="10" t="s">
        <v>126</v>
      </c>
      <c r="O113" s="12"/>
      <c r="P113" s="12" t="s">
        <v>126</v>
      </c>
    </row>
    <row r="114" spans="2:16" x14ac:dyDescent="0.2">
      <c r="B114" s="9" t="s">
        <v>126</v>
      </c>
      <c r="C114" s="10" t="s">
        <v>126</v>
      </c>
      <c r="D114" s="10" t="s">
        <v>126</v>
      </c>
      <c r="E114" s="10" t="s">
        <v>126</v>
      </c>
      <c r="F114" s="10" t="s">
        <v>126</v>
      </c>
      <c r="G114" s="10" t="s">
        <v>126</v>
      </c>
      <c r="H114" s="10" t="s">
        <v>126</v>
      </c>
      <c r="I114" s="10" t="s">
        <v>126</v>
      </c>
      <c r="J114" s="10" t="s">
        <v>126</v>
      </c>
      <c r="K114" s="10" t="s">
        <v>126</v>
      </c>
      <c r="L114" s="11" t="s">
        <v>126</v>
      </c>
      <c r="M114" s="10" t="s">
        <v>126</v>
      </c>
      <c r="N114" s="10" t="s">
        <v>126</v>
      </c>
      <c r="O114" s="12"/>
      <c r="P114" s="12" t="s">
        <v>126</v>
      </c>
    </row>
    <row r="115" spans="2:16" x14ac:dyDescent="0.2">
      <c r="B115" s="9" t="s">
        <v>126</v>
      </c>
      <c r="C115" s="10" t="s">
        <v>126</v>
      </c>
      <c r="D115" s="10" t="s">
        <v>126</v>
      </c>
      <c r="E115" s="10" t="s">
        <v>126</v>
      </c>
      <c r="F115" s="10" t="s">
        <v>126</v>
      </c>
      <c r="G115" s="10" t="s">
        <v>126</v>
      </c>
      <c r="H115" s="10" t="s">
        <v>126</v>
      </c>
      <c r="I115" s="10" t="s">
        <v>126</v>
      </c>
      <c r="J115" s="10" t="s">
        <v>126</v>
      </c>
      <c r="K115" s="10" t="s">
        <v>126</v>
      </c>
      <c r="L115" s="11" t="s">
        <v>126</v>
      </c>
      <c r="M115" s="10" t="s">
        <v>126</v>
      </c>
      <c r="N115" s="10" t="s">
        <v>126</v>
      </c>
      <c r="O115" s="12"/>
      <c r="P115" s="12" t="s">
        <v>126</v>
      </c>
    </row>
    <row r="116" spans="2:16" x14ac:dyDescent="0.2">
      <c r="B116" s="9" t="s">
        <v>126</v>
      </c>
      <c r="C116" s="10" t="s">
        <v>126</v>
      </c>
      <c r="D116" s="10" t="s">
        <v>126</v>
      </c>
      <c r="E116" s="10" t="s">
        <v>126</v>
      </c>
      <c r="F116" s="10" t="s">
        <v>126</v>
      </c>
      <c r="G116" s="10" t="s">
        <v>126</v>
      </c>
      <c r="H116" s="10" t="s">
        <v>126</v>
      </c>
      <c r="I116" s="10" t="s">
        <v>126</v>
      </c>
      <c r="J116" s="10" t="s">
        <v>126</v>
      </c>
      <c r="K116" s="10" t="s">
        <v>126</v>
      </c>
      <c r="L116" s="11" t="s">
        <v>126</v>
      </c>
      <c r="M116" s="10" t="s">
        <v>126</v>
      </c>
      <c r="N116" s="10" t="s">
        <v>126</v>
      </c>
      <c r="O116" s="12"/>
      <c r="P116" s="12" t="s">
        <v>126</v>
      </c>
    </row>
    <row r="117" spans="2:16" x14ac:dyDescent="0.2">
      <c r="B117" s="9" t="s">
        <v>126</v>
      </c>
      <c r="C117" s="10" t="s">
        <v>126</v>
      </c>
      <c r="D117" s="10" t="s">
        <v>126</v>
      </c>
      <c r="E117" s="10" t="s">
        <v>126</v>
      </c>
      <c r="F117" s="10" t="s">
        <v>126</v>
      </c>
      <c r="G117" s="10" t="s">
        <v>126</v>
      </c>
      <c r="H117" s="10" t="s">
        <v>126</v>
      </c>
      <c r="I117" s="10" t="s">
        <v>126</v>
      </c>
      <c r="J117" s="10" t="s">
        <v>126</v>
      </c>
      <c r="K117" s="10" t="s">
        <v>126</v>
      </c>
      <c r="L117" s="11" t="s">
        <v>126</v>
      </c>
      <c r="M117" s="10" t="s">
        <v>126</v>
      </c>
      <c r="N117" s="10" t="s">
        <v>126</v>
      </c>
      <c r="O117" s="12"/>
      <c r="P117" s="12" t="s">
        <v>126</v>
      </c>
    </row>
    <row r="118" spans="2:16" x14ac:dyDescent="0.2">
      <c r="B118" s="9" t="s">
        <v>126</v>
      </c>
      <c r="C118" s="10" t="s">
        <v>126</v>
      </c>
      <c r="D118" s="10" t="s">
        <v>126</v>
      </c>
      <c r="E118" s="10" t="s">
        <v>126</v>
      </c>
      <c r="F118" s="10" t="s">
        <v>126</v>
      </c>
      <c r="G118" s="10" t="s">
        <v>126</v>
      </c>
      <c r="H118" s="10" t="s">
        <v>126</v>
      </c>
      <c r="I118" s="10" t="s">
        <v>126</v>
      </c>
      <c r="J118" s="10" t="s">
        <v>126</v>
      </c>
      <c r="K118" s="10" t="s">
        <v>126</v>
      </c>
      <c r="L118" s="11" t="s">
        <v>126</v>
      </c>
      <c r="M118" s="10" t="s">
        <v>126</v>
      </c>
      <c r="N118" s="10" t="s">
        <v>126</v>
      </c>
      <c r="O118" s="12"/>
      <c r="P118" s="12" t="s">
        <v>126</v>
      </c>
    </row>
    <row r="119" spans="2:16" x14ac:dyDescent="0.2">
      <c r="B119" s="9" t="s">
        <v>126</v>
      </c>
      <c r="C119" s="10" t="s">
        <v>126</v>
      </c>
      <c r="D119" s="10" t="s">
        <v>126</v>
      </c>
      <c r="E119" s="10" t="s">
        <v>126</v>
      </c>
      <c r="F119" s="10" t="s">
        <v>126</v>
      </c>
      <c r="G119" s="10" t="s">
        <v>126</v>
      </c>
      <c r="H119" s="10" t="s">
        <v>126</v>
      </c>
      <c r="I119" s="10" t="s">
        <v>126</v>
      </c>
      <c r="J119" s="10" t="s">
        <v>126</v>
      </c>
      <c r="K119" s="10" t="s">
        <v>126</v>
      </c>
      <c r="L119" s="11" t="s">
        <v>126</v>
      </c>
      <c r="M119" s="10" t="s">
        <v>126</v>
      </c>
      <c r="N119" s="10" t="s">
        <v>126</v>
      </c>
      <c r="O119" s="12"/>
      <c r="P119" s="12" t="s">
        <v>126</v>
      </c>
    </row>
    <row r="120" spans="2:16" x14ac:dyDescent="0.2">
      <c r="B120" s="9" t="s">
        <v>126</v>
      </c>
      <c r="C120" s="10" t="s">
        <v>126</v>
      </c>
      <c r="D120" s="10" t="s">
        <v>126</v>
      </c>
      <c r="E120" s="10" t="s">
        <v>126</v>
      </c>
      <c r="F120" s="10" t="s">
        <v>126</v>
      </c>
      <c r="G120" s="10" t="s">
        <v>126</v>
      </c>
      <c r="H120" s="10" t="s">
        <v>126</v>
      </c>
      <c r="I120" s="10" t="s">
        <v>126</v>
      </c>
      <c r="J120" s="10" t="s">
        <v>126</v>
      </c>
      <c r="K120" s="10" t="s">
        <v>126</v>
      </c>
      <c r="L120" s="11" t="s">
        <v>126</v>
      </c>
      <c r="M120" s="10" t="s">
        <v>126</v>
      </c>
      <c r="N120" s="10" t="s">
        <v>126</v>
      </c>
      <c r="O120" s="12"/>
      <c r="P120" s="12" t="s">
        <v>126</v>
      </c>
    </row>
    <row r="121" spans="2:16" x14ac:dyDescent="0.2">
      <c r="B121" s="9" t="s">
        <v>126</v>
      </c>
      <c r="C121" s="10" t="s">
        <v>126</v>
      </c>
      <c r="D121" s="10" t="s">
        <v>126</v>
      </c>
      <c r="E121" s="10" t="s">
        <v>126</v>
      </c>
      <c r="F121" s="10" t="s">
        <v>126</v>
      </c>
      <c r="G121" s="10" t="s">
        <v>126</v>
      </c>
      <c r="H121" s="10" t="s">
        <v>126</v>
      </c>
      <c r="I121" s="10" t="s">
        <v>126</v>
      </c>
      <c r="J121" s="10" t="s">
        <v>126</v>
      </c>
      <c r="K121" s="10" t="s">
        <v>126</v>
      </c>
      <c r="L121" s="11" t="s">
        <v>126</v>
      </c>
      <c r="M121" s="10" t="s">
        <v>126</v>
      </c>
      <c r="N121" s="10" t="s">
        <v>126</v>
      </c>
      <c r="O121" s="12"/>
      <c r="P121" s="12" t="s">
        <v>126</v>
      </c>
    </row>
    <row r="122" spans="2:16" x14ac:dyDescent="0.2">
      <c r="B122" s="9" t="s">
        <v>126</v>
      </c>
      <c r="C122" s="10" t="s">
        <v>126</v>
      </c>
      <c r="D122" s="10" t="s">
        <v>126</v>
      </c>
      <c r="E122" s="10" t="s">
        <v>126</v>
      </c>
      <c r="F122" s="10" t="s">
        <v>126</v>
      </c>
      <c r="G122" s="10" t="s">
        <v>126</v>
      </c>
      <c r="H122" s="10" t="s">
        <v>126</v>
      </c>
      <c r="I122" s="10" t="s">
        <v>126</v>
      </c>
      <c r="J122" s="10" t="s">
        <v>126</v>
      </c>
      <c r="K122" s="10" t="s">
        <v>126</v>
      </c>
      <c r="L122" s="11" t="s">
        <v>126</v>
      </c>
      <c r="M122" s="10" t="s">
        <v>126</v>
      </c>
      <c r="N122" s="10" t="s">
        <v>126</v>
      </c>
      <c r="O122" s="12"/>
      <c r="P122" s="12" t="s">
        <v>126</v>
      </c>
    </row>
    <row r="123" spans="2:16" x14ac:dyDescent="0.2">
      <c r="B123" s="9" t="s">
        <v>126</v>
      </c>
      <c r="C123" s="10" t="s">
        <v>126</v>
      </c>
      <c r="D123" s="10" t="s">
        <v>126</v>
      </c>
      <c r="E123" s="10" t="s">
        <v>126</v>
      </c>
      <c r="F123" s="10" t="s">
        <v>126</v>
      </c>
      <c r="G123" s="10" t="s">
        <v>126</v>
      </c>
      <c r="H123" s="10" t="s">
        <v>126</v>
      </c>
      <c r="I123" s="10" t="s">
        <v>126</v>
      </c>
      <c r="J123" s="10" t="s">
        <v>126</v>
      </c>
      <c r="K123" s="10" t="s">
        <v>126</v>
      </c>
      <c r="L123" s="11" t="s">
        <v>126</v>
      </c>
      <c r="M123" s="10" t="s">
        <v>126</v>
      </c>
      <c r="N123" s="10" t="s">
        <v>126</v>
      </c>
      <c r="O123" s="12"/>
      <c r="P123" s="12" t="s">
        <v>126</v>
      </c>
    </row>
    <row r="124" spans="2:16" x14ac:dyDescent="0.2">
      <c r="B124" s="9" t="s">
        <v>126</v>
      </c>
      <c r="C124" s="10" t="s">
        <v>126</v>
      </c>
      <c r="D124" s="10" t="s">
        <v>126</v>
      </c>
      <c r="E124" s="10" t="s">
        <v>126</v>
      </c>
      <c r="F124" s="10" t="s">
        <v>126</v>
      </c>
      <c r="G124" s="10" t="s">
        <v>126</v>
      </c>
      <c r="H124" s="10" t="s">
        <v>126</v>
      </c>
      <c r="I124" s="10" t="s">
        <v>126</v>
      </c>
      <c r="J124" s="10" t="s">
        <v>126</v>
      </c>
      <c r="K124" s="10" t="s">
        <v>126</v>
      </c>
      <c r="L124" s="11" t="s">
        <v>126</v>
      </c>
      <c r="M124" s="10" t="s">
        <v>126</v>
      </c>
      <c r="N124" s="10" t="s">
        <v>126</v>
      </c>
      <c r="O124" s="12"/>
      <c r="P124" s="12" t="s">
        <v>126</v>
      </c>
    </row>
    <row r="125" spans="2:16" x14ac:dyDescent="0.2">
      <c r="B125" s="9" t="s">
        <v>126</v>
      </c>
      <c r="C125" s="10" t="s">
        <v>126</v>
      </c>
      <c r="D125" s="10" t="s">
        <v>126</v>
      </c>
      <c r="E125" s="10" t="s">
        <v>126</v>
      </c>
      <c r="F125" s="10" t="s">
        <v>126</v>
      </c>
      <c r="G125" s="10" t="s">
        <v>126</v>
      </c>
      <c r="H125" s="10" t="s">
        <v>126</v>
      </c>
      <c r="I125" s="10" t="s">
        <v>126</v>
      </c>
      <c r="J125" s="10" t="s">
        <v>126</v>
      </c>
      <c r="K125" s="10" t="s">
        <v>126</v>
      </c>
      <c r="L125" s="11" t="s">
        <v>126</v>
      </c>
      <c r="M125" s="10" t="s">
        <v>126</v>
      </c>
      <c r="N125" s="10" t="s">
        <v>126</v>
      </c>
      <c r="O125" s="12"/>
      <c r="P125" s="12" t="s">
        <v>126</v>
      </c>
    </row>
    <row r="126" spans="2:16" x14ac:dyDescent="0.2">
      <c r="B126" s="9" t="s">
        <v>126</v>
      </c>
      <c r="C126" s="10" t="s">
        <v>126</v>
      </c>
      <c r="D126" s="10" t="s">
        <v>126</v>
      </c>
      <c r="E126" s="10" t="s">
        <v>126</v>
      </c>
      <c r="F126" s="10" t="s">
        <v>126</v>
      </c>
      <c r="G126" s="10" t="s">
        <v>126</v>
      </c>
      <c r="H126" s="10" t="s">
        <v>126</v>
      </c>
      <c r="I126" s="10" t="s">
        <v>126</v>
      </c>
      <c r="J126" s="10" t="s">
        <v>126</v>
      </c>
      <c r="K126" s="10" t="s">
        <v>126</v>
      </c>
      <c r="L126" s="11" t="s">
        <v>126</v>
      </c>
      <c r="M126" s="10" t="s">
        <v>126</v>
      </c>
      <c r="N126" s="10" t="s">
        <v>126</v>
      </c>
      <c r="O126" s="12"/>
      <c r="P126" s="12" t="s">
        <v>126</v>
      </c>
    </row>
    <row r="127" spans="2:16" x14ac:dyDescent="0.2">
      <c r="B127" s="9" t="s">
        <v>126</v>
      </c>
      <c r="C127" s="10" t="s">
        <v>126</v>
      </c>
      <c r="D127" s="10" t="s">
        <v>126</v>
      </c>
      <c r="E127" s="10" t="s">
        <v>126</v>
      </c>
      <c r="F127" s="10" t="s">
        <v>126</v>
      </c>
      <c r="G127" s="10" t="s">
        <v>126</v>
      </c>
      <c r="H127" s="10" t="s">
        <v>126</v>
      </c>
      <c r="I127" s="10" t="s">
        <v>126</v>
      </c>
      <c r="J127" s="10" t="s">
        <v>126</v>
      </c>
      <c r="K127" s="10" t="s">
        <v>126</v>
      </c>
      <c r="L127" s="11" t="s">
        <v>126</v>
      </c>
      <c r="M127" s="10" t="s">
        <v>126</v>
      </c>
      <c r="N127" s="10" t="s">
        <v>126</v>
      </c>
      <c r="O127" s="12"/>
      <c r="P127" s="12" t="s">
        <v>126</v>
      </c>
    </row>
    <row r="128" spans="2:16" x14ac:dyDescent="0.2">
      <c r="B128" s="9" t="s">
        <v>126</v>
      </c>
      <c r="C128" s="10" t="s">
        <v>126</v>
      </c>
      <c r="D128" s="10" t="s">
        <v>126</v>
      </c>
      <c r="E128" s="10" t="s">
        <v>126</v>
      </c>
      <c r="F128" s="10" t="s">
        <v>126</v>
      </c>
      <c r="G128" s="10" t="s">
        <v>126</v>
      </c>
      <c r="H128" s="10" t="s">
        <v>126</v>
      </c>
      <c r="I128" s="10" t="s">
        <v>126</v>
      </c>
      <c r="J128" s="10" t="s">
        <v>126</v>
      </c>
      <c r="K128" s="10" t="s">
        <v>126</v>
      </c>
      <c r="L128" s="11" t="s">
        <v>126</v>
      </c>
      <c r="M128" s="10" t="s">
        <v>126</v>
      </c>
      <c r="N128" s="10" t="s">
        <v>126</v>
      </c>
      <c r="O128" s="12"/>
      <c r="P128" s="12" t="s">
        <v>126</v>
      </c>
    </row>
    <row r="129" spans="2:16" x14ac:dyDescent="0.2">
      <c r="B129" s="9" t="s">
        <v>126</v>
      </c>
      <c r="C129" s="10" t="s">
        <v>126</v>
      </c>
      <c r="D129" s="10" t="s">
        <v>126</v>
      </c>
      <c r="E129" s="10" t="s">
        <v>126</v>
      </c>
      <c r="F129" s="10" t="s">
        <v>126</v>
      </c>
      <c r="G129" s="10" t="s">
        <v>126</v>
      </c>
      <c r="H129" s="10" t="s">
        <v>126</v>
      </c>
      <c r="I129" s="10" t="s">
        <v>126</v>
      </c>
      <c r="J129" s="10" t="s">
        <v>126</v>
      </c>
      <c r="K129" s="10" t="s">
        <v>126</v>
      </c>
      <c r="L129" s="11" t="s">
        <v>126</v>
      </c>
      <c r="M129" s="10" t="s">
        <v>126</v>
      </c>
      <c r="N129" s="10" t="s">
        <v>126</v>
      </c>
      <c r="O129" s="12"/>
      <c r="P129" s="12" t="s">
        <v>126</v>
      </c>
    </row>
    <row r="130" spans="2:16" x14ac:dyDescent="0.2">
      <c r="B130" s="9" t="s">
        <v>126</v>
      </c>
      <c r="C130" s="10" t="s">
        <v>126</v>
      </c>
      <c r="D130" s="10" t="s">
        <v>126</v>
      </c>
      <c r="E130" s="10" t="s">
        <v>126</v>
      </c>
      <c r="F130" s="10" t="s">
        <v>126</v>
      </c>
      <c r="G130" s="10" t="s">
        <v>126</v>
      </c>
      <c r="H130" s="10" t="s">
        <v>126</v>
      </c>
      <c r="I130" s="10" t="s">
        <v>126</v>
      </c>
      <c r="J130" s="10" t="s">
        <v>126</v>
      </c>
      <c r="K130" s="10" t="s">
        <v>126</v>
      </c>
      <c r="L130" s="11" t="s">
        <v>126</v>
      </c>
      <c r="M130" s="10" t="s">
        <v>126</v>
      </c>
      <c r="N130" s="10" t="s">
        <v>126</v>
      </c>
      <c r="O130" s="12"/>
      <c r="P130" s="12" t="s">
        <v>126</v>
      </c>
    </row>
    <row r="131" spans="2:16" x14ac:dyDescent="0.2">
      <c r="B131" s="9" t="s">
        <v>126</v>
      </c>
      <c r="C131" s="10" t="s">
        <v>126</v>
      </c>
      <c r="D131" s="10" t="s">
        <v>126</v>
      </c>
      <c r="E131" s="10" t="s">
        <v>126</v>
      </c>
      <c r="F131" s="10" t="s">
        <v>126</v>
      </c>
      <c r="G131" s="10" t="s">
        <v>126</v>
      </c>
      <c r="H131" s="10" t="s">
        <v>126</v>
      </c>
      <c r="I131" s="10" t="s">
        <v>126</v>
      </c>
      <c r="J131" s="10" t="s">
        <v>126</v>
      </c>
      <c r="K131" s="10" t="s">
        <v>126</v>
      </c>
      <c r="L131" s="11" t="s">
        <v>126</v>
      </c>
      <c r="M131" s="10" t="s">
        <v>126</v>
      </c>
      <c r="N131" s="10" t="s">
        <v>126</v>
      </c>
      <c r="O131" s="12"/>
      <c r="P131" s="12" t="s">
        <v>126</v>
      </c>
    </row>
    <row r="132" spans="2:16" x14ac:dyDescent="0.2">
      <c r="B132" s="9" t="s">
        <v>126</v>
      </c>
      <c r="C132" s="10" t="s">
        <v>126</v>
      </c>
      <c r="D132" s="10" t="s">
        <v>126</v>
      </c>
      <c r="E132" s="10" t="s">
        <v>126</v>
      </c>
      <c r="F132" s="10" t="s">
        <v>126</v>
      </c>
      <c r="G132" s="10" t="s">
        <v>126</v>
      </c>
      <c r="H132" s="10" t="s">
        <v>126</v>
      </c>
      <c r="I132" s="10" t="s">
        <v>126</v>
      </c>
      <c r="J132" s="10" t="s">
        <v>126</v>
      </c>
      <c r="K132" s="10" t="s">
        <v>126</v>
      </c>
      <c r="L132" s="11" t="s">
        <v>126</v>
      </c>
      <c r="M132" s="10" t="s">
        <v>126</v>
      </c>
      <c r="N132" s="10" t="s">
        <v>126</v>
      </c>
      <c r="O132" s="12"/>
      <c r="P132" s="12" t="s">
        <v>126</v>
      </c>
    </row>
    <row r="133" spans="2:16" x14ac:dyDescent="0.2">
      <c r="B133" s="9" t="s">
        <v>126</v>
      </c>
      <c r="C133" s="10" t="s">
        <v>126</v>
      </c>
      <c r="D133" s="10" t="s">
        <v>126</v>
      </c>
      <c r="E133" s="10" t="s">
        <v>126</v>
      </c>
      <c r="F133" s="10" t="s">
        <v>126</v>
      </c>
      <c r="G133" s="10" t="s">
        <v>126</v>
      </c>
      <c r="H133" s="10" t="s">
        <v>126</v>
      </c>
      <c r="I133" s="10" t="s">
        <v>126</v>
      </c>
      <c r="J133" s="10" t="s">
        <v>126</v>
      </c>
      <c r="K133" s="10" t="s">
        <v>126</v>
      </c>
      <c r="L133" s="11" t="s">
        <v>126</v>
      </c>
      <c r="M133" s="10" t="s">
        <v>126</v>
      </c>
      <c r="N133" s="10" t="s">
        <v>126</v>
      </c>
      <c r="O133" s="12"/>
      <c r="P133" s="12" t="s">
        <v>126</v>
      </c>
    </row>
    <row r="134" spans="2:16" x14ac:dyDescent="0.2">
      <c r="B134" s="9" t="s">
        <v>126</v>
      </c>
      <c r="C134" s="10" t="s">
        <v>126</v>
      </c>
      <c r="D134" s="10" t="s">
        <v>126</v>
      </c>
      <c r="E134" s="10" t="s">
        <v>126</v>
      </c>
      <c r="F134" s="10" t="s">
        <v>126</v>
      </c>
      <c r="G134" s="10" t="s">
        <v>126</v>
      </c>
      <c r="H134" s="10" t="s">
        <v>126</v>
      </c>
      <c r="I134" s="10" t="s">
        <v>126</v>
      </c>
      <c r="J134" s="10" t="s">
        <v>126</v>
      </c>
      <c r="K134" s="10" t="s">
        <v>126</v>
      </c>
      <c r="L134" s="11" t="s">
        <v>126</v>
      </c>
      <c r="M134" s="10" t="s">
        <v>126</v>
      </c>
      <c r="N134" s="10" t="s">
        <v>126</v>
      </c>
      <c r="O134" s="12"/>
      <c r="P134" s="12" t="s">
        <v>126</v>
      </c>
    </row>
    <row r="135" spans="2:16" x14ac:dyDescent="0.2">
      <c r="B135" s="9" t="s">
        <v>126</v>
      </c>
      <c r="C135" s="10" t="s">
        <v>126</v>
      </c>
      <c r="D135" s="10" t="s">
        <v>126</v>
      </c>
      <c r="E135" s="10" t="s">
        <v>126</v>
      </c>
      <c r="F135" s="10" t="s">
        <v>126</v>
      </c>
      <c r="G135" s="10" t="s">
        <v>126</v>
      </c>
      <c r="H135" s="10" t="s">
        <v>126</v>
      </c>
      <c r="I135" s="10" t="s">
        <v>126</v>
      </c>
      <c r="J135" s="10" t="s">
        <v>126</v>
      </c>
      <c r="K135" s="10" t="s">
        <v>126</v>
      </c>
      <c r="L135" s="11" t="s">
        <v>126</v>
      </c>
      <c r="M135" s="10" t="s">
        <v>126</v>
      </c>
      <c r="N135" s="10" t="s">
        <v>126</v>
      </c>
      <c r="O135" s="12"/>
      <c r="P135" s="12" t="s">
        <v>126</v>
      </c>
    </row>
    <row r="136" spans="2:16" x14ac:dyDescent="0.2">
      <c r="B136" s="9" t="s">
        <v>126</v>
      </c>
      <c r="C136" s="10" t="s">
        <v>126</v>
      </c>
      <c r="D136" s="10" t="s">
        <v>126</v>
      </c>
      <c r="E136" s="10" t="s">
        <v>126</v>
      </c>
      <c r="F136" s="10" t="s">
        <v>126</v>
      </c>
      <c r="G136" s="10" t="s">
        <v>126</v>
      </c>
      <c r="H136" s="10" t="s">
        <v>126</v>
      </c>
      <c r="I136" s="10" t="s">
        <v>126</v>
      </c>
      <c r="J136" s="10" t="s">
        <v>126</v>
      </c>
      <c r="K136" s="10" t="s">
        <v>126</v>
      </c>
      <c r="L136" s="11" t="s">
        <v>126</v>
      </c>
      <c r="M136" s="10" t="s">
        <v>126</v>
      </c>
      <c r="N136" s="10" t="s">
        <v>126</v>
      </c>
      <c r="O136" s="12"/>
      <c r="P136" s="12" t="s">
        <v>126</v>
      </c>
    </row>
    <row r="137" spans="2:16" x14ac:dyDescent="0.2">
      <c r="B137" s="9" t="s">
        <v>126</v>
      </c>
      <c r="C137" s="10" t="s">
        <v>126</v>
      </c>
      <c r="D137" s="10" t="s">
        <v>126</v>
      </c>
      <c r="E137" s="10" t="s">
        <v>126</v>
      </c>
      <c r="F137" s="10" t="s">
        <v>126</v>
      </c>
      <c r="G137" s="10" t="s">
        <v>126</v>
      </c>
      <c r="H137" s="10" t="s">
        <v>126</v>
      </c>
      <c r="I137" s="10" t="s">
        <v>126</v>
      </c>
      <c r="J137" s="10" t="s">
        <v>126</v>
      </c>
      <c r="K137" s="10" t="s">
        <v>126</v>
      </c>
      <c r="L137" s="11" t="s">
        <v>126</v>
      </c>
      <c r="M137" s="10" t="s">
        <v>126</v>
      </c>
      <c r="N137" s="10" t="s">
        <v>126</v>
      </c>
      <c r="O137" s="12"/>
      <c r="P137" s="12" t="s">
        <v>126</v>
      </c>
    </row>
    <row r="138" spans="2:16" x14ac:dyDescent="0.2">
      <c r="B138" s="9" t="s">
        <v>126</v>
      </c>
      <c r="C138" s="10" t="s">
        <v>126</v>
      </c>
      <c r="D138" s="10" t="s">
        <v>126</v>
      </c>
      <c r="E138" s="10" t="s">
        <v>126</v>
      </c>
      <c r="F138" s="10" t="s">
        <v>126</v>
      </c>
      <c r="G138" s="10" t="s">
        <v>126</v>
      </c>
      <c r="H138" s="10" t="s">
        <v>126</v>
      </c>
      <c r="I138" s="10" t="s">
        <v>126</v>
      </c>
      <c r="J138" s="10" t="s">
        <v>126</v>
      </c>
      <c r="K138" s="10" t="s">
        <v>126</v>
      </c>
      <c r="L138" s="11" t="s">
        <v>126</v>
      </c>
      <c r="M138" s="10" t="s">
        <v>126</v>
      </c>
      <c r="N138" s="10" t="s">
        <v>126</v>
      </c>
      <c r="O138" s="12"/>
      <c r="P138" s="12" t="s">
        <v>126</v>
      </c>
    </row>
    <row r="139" spans="2:16" x14ac:dyDescent="0.2">
      <c r="B139" s="9" t="s">
        <v>126</v>
      </c>
      <c r="C139" s="10" t="s">
        <v>126</v>
      </c>
      <c r="D139" s="10" t="s">
        <v>126</v>
      </c>
      <c r="E139" s="10" t="s">
        <v>126</v>
      </c>
      <c r="F139" s="10" t="s">
        <v>126</v>
      </c>
      <c r="G139" s="10" t="s">
        <v>126</v>
      </c>
      <c r="H139" s="10" t="s">
        <v>126</v>
      </c>
      <c r="I139" s="10" t="s">
        <v>126</v>
      </c>
      <c r="J139" s="10" t="s">
        <v>126</v>
      </c>
      <c r="K139" s="10" t="s">
        <v>126</v>
      </c>
      <c r="L139" s="11" t="s">
        <v>126</v>
      </c>
      <c r="M139" s="10" t="s">
        <v>126</v>
      </c>
      <c r="N139" s="10" t="s">
        <v>126</v>
      </c>
      <c r="O139" s="12"/>
      <c r="P139" s="12" t="s">
        <v>126</v>
      </c>
    </row>
    <row r="140" spans="2:16" x14ac:dyDescent="0.2">
      <c r="B140" s="9" t="s">
        <v>126</v>
      </c>
      <c r="C140" s="10" t="s">
        <v>126</v>
      </c>
      <c r="D140" s="10" t="s">
        <v>126</v>
      </c>
      <c r="E140" s="10" t="s">
        <v>126</v>
      </c>
      <c r="F140" s="10" t="s">
        <v>126</v>
      </c>
      <c r="G140" s="10" t="s">
        <v>126</v>
      </c>
      <c r="H140" s="10" t="s">
        <v>126</v>
      </c>
      <c r="I140" s="10" t="s">
        <v>126</v>
      </c>
      <c r="J140" s="10" t="s">
        <v>126</v>
      </c>
      <c r="K140" s="10" t="s">
        <v>126</v>
      </c>
      <c r="L140" s="11" t="s">
        <v>126</v>
      </c>
      <c r="M140" s="10" t="s">
        <v>126</v>
      </c>
      <c r="N140" s="10" t="s">
        <v>126</v>
      </c>
      <c r="O140" s="12"/>
      <c r="P140" s="12" t="s">
        <v>126</v>
      </c>
    </row>
    <row r="141" spans="2:16" x14ac:dyDescent="0.2">
      <c r="B141" s="9" t="s">
        <v>126</v>
      </c>
      <c r="C141" s="10" t="s">
        <v>126</v>
      </c>
      <c r="D141" s="10" t="s">
        <v>126</v>
      </c>
      <c r="E141" s="10" t="s">
        <v>126</v>
      </c>
      <c r="F141" s="10" t="s">
        <v>126</v>
      </c>
      <c r="G141" s="10" t="s">
        <v>126</v>
      </c>
      <c r="H141" s="10" t="s">
        <v>126</v>
      </c>
      <c r="I141" s="10" t="s">
        <v>126</v>
      </c>
      <c r="J141" s="10" t="s">
        <v>126</v>
      </c>
      <c r="K141" s="10" t="s">
        <v>126</v>
      </c>
      <c r="L141" s="11" t="s">
        <v>126</v>
      </c>
      <c r="M141" s="10" t="s">
        <v>126</v>
      </c>
      <c r="N141" s="10" t="s">
        <v>126</v>
      </c>
      <c r="O141" s="12"/>
      <c r="P141" s="12" t="s">
        <v>126</v>
      </c>
    </row>
    <row r="142" spans="2:16" x14ac:dyDescent="0.2">
      <c r="B142" s="9" t="s">
        <v>126</v>
      </c>
      <c r="C142" s="10" t="s">
        <v>126</v>
      </c>
      <c r="D142" s="10" t="s">
        <v>126</v>
      </c>
      <c r="E142" s="10" t="s">
        <v>126</v>
      </c>
      <c r="F142" s="10" t="s">
        <v>126</v>
      </c>
      <c r="G142" s="10" t="s">
        <v>126</v>
      </c>
      <c r="H142" s="10" t="s">
        <v>126</v>
      </c>
      <c r="I142" s="10" t="s">
        <v>126</v>
      </c>
      <c r="J142" s="10" t="s">
        <v>126</v>
      </c>
      <c r="K142" s="10" t="s">
        <v>126</v>
      </c>
      <c r="L142" s="11" t="s">
        <v>126</v>
      </c>
      <c r="M142" s="10" t="s">
        <v>126</v>
      </c>
      <c r="N142" s="10" t="s">
        <v>126</v>
      </c>
      <c r="O142" s="12"/>
      <c r="P142" s="12" t="s">
        <v>126</v>
      </c>
    </row>
    <row r="143" spans="2:16" x14ac:dyDescent="0.2">
      <c r="B143" s="9" t="s">
        <v>126</v>
      </c>
      <c r="C143" s="10" t="s">
        <v>126</v>
      </c>
      <c r="D143" s="10" t="s">
        <v>126</v>
      </c>
      <c r="E143" s="10" t="s">
        <v>126</v>
      </c>
      <c r="F143" s="10" t="s">
        <v>126</v>
      </c>
      <c r="G143" s="10" t="s">
        <v>126</v>
      </c>
      <c r="H143" s="10" t="s">
        <v>126</v>
      </c>
      <c r="I143" s="10" t="s">
        <v>126</v>
      </c>
      <c r="J143" s="10" t="s">
        <v>126</v>
      </c>
      <c r="K143" s="10" t="s">
        <v>126</v>
      </c>
      <c r="L143" s="11" t="s">
        <v>126</v>
      </c>
      <c r="M143" s="10" t="s">
        <v>126</v>
      </c>
      <c r="N143" s="10" t="s">
        <v>126</v>
      </c>
      <c r="O143" s="12"/>
      <c r="P143" s="12" t="s">
        <v>126</v>
      </c>
    </row>
    <row r="144" spans="2:16" x14ac:dyDescent="0.2">
      <c r="B144" s="9" t="s">
        <v>126</v>
      </c>
      <c r="C144" s="10" t="s">
        <v>126</v>
      </c>
      <c r="D144" s="10" t="s">
        <v>126</v>
      </c>
      <c r="E144" s="10" t="s">
        <v>126</v>
      </c>
      <c r="F144" s="10" t="s">
        <v>126</v>
      </c>
      <c r="G144" s="10" t="s">
        <v>126</v>
      </c>
      <c r="H144" s="10" t="s">
        <v>126</v>
      </c>
      <c r="I144" s="10" t="s">
        <v>126</v>
      </c>
      <c r="J144" s="10" t="s">
        <v>126</v>
      </c>
      <c r="K144" s="10" t="s">
        <v>126</v>
      </c>
      <c r="L144" s="11" t="s">
        <v>126</v>
      </c>
      <c r="M144" s="10" t="s">
        <v>126</v>
      </c>
      <c r="N144" s="10" t="s">
        <v>126</v>
      </c>
      <c r="O144" s="12"/>
      <c r="P144" s="12" t="s">
        <v>126</v>
      </c>
    </row>
    <row r="145" spans="2:16" x14ac:dyDescent="0.2">
      <c r="B145" s="9" t="s">
        <v>126</v>
      </c>
      <c r="C145" s="10" t="s">
        <v>126</v>
      </c>
      <c r="D145" s="10" t="s">
        <v>126</v>
      </c>
      <c r="E145" s="10" t="s">
        <v>126</v>
      </c>
      <c r="F145" s="10" t="s">
        <v>126</v>
      </c>
      <c r="G145" s="10" t="s">
        <v>126</v>
      </c>
      <c r="H145" s="10" t="s">
        <v>126</v>
      </c>
      <c r="I145" s="10" t="s">
        <v>126</v>
      </c>
      <c r="J145" s="10" t="s">
        <v>126</v>
      </c>
      <c r="K145" s="10" t="s">
        <v>126</v>
      </c>
      <c r="L145" s="11" t="s">
        <v>126</v>
      </c>
      <c r="M145" s="10" t="s">
        <v>126</v>
      </c>
      <c r="N145" s="10" t="s">
        <v>126</v>
      </c>
      <c r="O145" s="12"/>
      <c r="P145" s="12" t="s">
        <v>126</v>
      </c>
    </row>
    <row r="146" spans="2:16" x14ac:dyDescent="0.2">
      <c r="B146" s="9" t="s">
        <v>126</v>
      </c>
      <c r="C146" s="10" t="s">
        <v>126</v>
      </c>
      <c r="D146" s="10" t="s">
        <v>126</v>
      </c>
      <c r="E146" s="10" t="s">
        <v>126</v>
      </c>
      <c r="F146" s="10" t="s">
        <v>126</v>
      </c>
      <c r="G146" s="10" t="s">
        <v>126</v>
      </c>
      <c r="H146" s="10" t="s">
        <v>126</v>
      </c>
      <c r="I146" s="10" t="s">
        <v>126</v>
      </c>
      <c r="J146" s="10" t="s">
        <v>126</v>
      </c>
      <c r="K146" s="10" t="s">
        <v>126</v>
      </c>
      <c r="L146" s="11" t="s">
        <v>126</v>
      </c>
      <c r="M146" s="10" t="s">
        <v>126</v>
      </c>
      <c r="N146" s="10" t="s">
        <v>126</v>
      </c>
      <c r="O146" s="12"/>
      <c r="P146" s="12" t="s">
        <v>126</v>
      </c>
    </row>
    <row r="147" spans="2:16" x14ac:dyDescent="0.2">
      <c r="B147" s="9" t="s">
        <v>126</v>
      </c>
      <c r="C147" s="10" t="s">
        <v>126</v>
      </c>
      <c r="D147" s="10" t="s">
        <v>126</v>
      </c>
      <c r="E147" s="10" t="s">
        <v>126</v>
      </c>
      <c r="F147" s="10" t="s">
        <v>126</v>
      </c>
      <c r="G147" s="10" t="s">
        <v>126</v>
      </c>
      <c r="H147" s="10" t="s">
        <v>126</v>
      </c>
      <c r="I147" s="10" t="s">
        <v>126</v>
      </c>
      <c r="J147" s="10" t="s">
        <v>126</v>
      </c>
      <c r="K147" s="10" t="s">
        <v>126</v>
      </c>
      <c r="L147" s="11" t="s">
        <v>126</v>
      </c>
      <c r="M147" s="10" t="s">
        <v>126</v>
      </c>
      <c r="N147" s="10" t="s">
        <v>126</v>
      </c>
      <c r="O147" s="12"/>
      <c r="P147" s="12" t="s">
        <v>126</v>
      </c>
    </row>
    <row r="148" spans="2:16" x14ac:dyDescent="0.2">
      <c r="B148" s="9" t="s">
        <v>126</v>
      </c>
      <c r="C148" s="10" t="s">
        <v>126</v>
      </c>
      <c r="D148" s="10" t="s">
        <v>126</v>
      </c>
      <c r="E148" s="10" t="s">
        <v>126</v>
      </c>
      <c r="F148" s="10" t="s">
        <v>126</v>
      </c>
      <c r="G148" s="10" t="s">
        <v>126</v>
      </c>
      <c r="H148" s="10" t="s">
        <v>126</v>
      </c>
      <c r="I148" s="10" t="s">
        <v>126</v>
      </c>
      <c r="J148" s="10" t="s">
        <v>126</v>
      </c>
      <c r="K148" s="10" t="s">
        <v>126</v>
      </c>
      <c r="L148" s="11" t="s">
        <v>126</v>
      </c>
      <c r="M148" s="10" t="s">
        <v>126</v>
      </c>
      <c r="N148" s="10" t="s">
        <v>126</v>
      </c>
      <c r="O148" s="12"/>
      <c r="P148" s="12" t="s">
        <v>126</v>
      </c>
    </row>
    <row r="149" spans="2:16" x14ac:dyDescent="0.2">
      <c r="B149" s="9" t="s">
        <v>126</v>
      </c>
      <c r="C149" s="10" t="s">
        <v>126</v>
      </c>
      <c r="D149" s="10" t="s">
        <v>126</v>
      </c>
      <c r="E149" s="10" t="s">
        <v>126</v>
      </c>
      <c r="F149" s="10" t="s">
        <v>126</v>
      </c>
      <c r="G149" s="10" t="s">
        <v>126</v>
      </c>
      <c r="H149" s="10" t="s">
        <v>126</v>
      </c>
      <c r="I149" s="10" t="s">
        <v>126</v>
      </c>
      <c r="J149" s="10" t="s">
        <v>126</v>
      </c>
      <c r="K149" s="10" t="s">
        <v>126</v>
      </c>
      <c r="L149" s="11" t="s">
        <v>126</v>
      </c>
      <c r="M149" s="10" t="s">
        <v>126</v>
      </c>
      <c r="N149" s="10" t="s">
        <v>126</v>
      </c>
      <c r="O149" s="12"/>
      <c r="P149" s="12" t="s">
        <v>126</v>
      </c>
    </row>
    <row r="150" spans="2:16" x14ac:dyDescent="0.2">
      <c r="B150" s="9" t="s">
        <v>126</v>
      </c>
      <c r="C150" s="10" t="s">
        <v>126</v>
      </c>
      <c r="D150" s="10" t="s">
        <v>126</v>
      </c>
      <c r="E150" s="10" t="s">
        <v>126</v>
      </c>
      <c r="F150" s="10" t="s">
        <v>126</v>
      </c>
      <c r="G150" s="10" t="s">
        <v>126</v>
      </c>
      <c r="H150" s="10" t="s">
        <v>126</v>
      </c>
      <c r="I150" s="10" t="s">
        <v>126</v>
      </c>
      <c r="J150" s="10" t="s">
        <v>126</v>
      </c>
      <c r="K150" s="10" t="s">
        <v>126</v>
      </c>
      <c r="L150" s="11" t="s">
        <v>126</v>
      </c>
      <c r="M150" s="10" t="s">
        <v>126</v>
      </c>
      <c r="N150" s="10" t="s">
        <v>126</v>
      </c>
      <c r="O150" s="12"/>
      <c r="P150" s="12" t="s">
        <v>126</v>
      </c>
    </row>
    <row r="151" spans="2:16" x14ac:dyDescent="0.2">
      <c r="B151" s="9" t="s">
        <v>126</v>
      </c>
      <c r="C151" s="10" t="s">
        <v>126</v>
      </c>
      <c r="D151" s="10" t="s">
        <v>126</v>
      </c>
      <c r="E151" s="10" t="s">
        <v>126</v>
      </c>
      <c r="F151" s="10" t="s">
        <v>126</v>
      </c>
      <c r="G151" s="10" t="s">
        <v>126</v>
      </c>
      <c r="H151" s="10" t="s">
        <v>126</v>
      </c>
      <c r="I151" s="10" t="s">
        <v>126</v>
      </c>
      <c r="J151" s="10" t="s">
        <v>126</v>
      </c>
      <c r="K151" s="10" t="s">
        <v>126</v>
      </c>
      <c r="L151" s="11" t="s">
        <v>126</v>
      </c>
      <c r="M151" s="10" t="s">
        <v>126</v>
      </c>
      <c r="N151" s="10" t="s">
        <v>126</v>
      </c>
      <c r="O151" s="12"/>
      <c r="P151" s="12" t="s">
        <v>126</v>
      </c>
    </row>
    <row r="152" spans="2:16" x14ac:dyDescent="0.2">
      <c r="B152" s="9" t="s">
        <v>126</v>
      </c>
      <c r="C152" s="10" t="s">
        <v>126</v>
      </c>
      <c r="D152" s="10" t="s">
        <v>126</v>
      </c>
      <c r="E152" s="10" t="s">
        <v>126</v>
      </c>
      <c r="F152" s="10" t="s">
        <v>126</v>
      </c>
      <c r="G152" s="10" t="s">
        <v>126</v>
      </c>
      <c r="H152" s="10" t="s">
        <v>126</v>
      </c>
      <c r="I152" s="10" t="s">
        <v>126</v>
      </c>
      <c r="J152" s="10" t="s">
        <v>126</v>
      </c>
      <c r="K152" s="10" t="s">
        <v>126</v>
      </c>
      <c r="L152" s="11" t="s">
        <v>126</v>
      </c>
      <c r="M152" s="10" t="s">
        <v>126</v>
      </c>
      <c r="N152" s="10" t="s">
        <v>126</v>
      </c>
      <c r="O152" s="12"/>
      <c r="P152" s="12" t="s">
        <v>126</v>
      </c>
    </row>
    <row r="153" spans="2:16" x14ac:dyDescent="0.2">
      <c r="B153" s="9" t="s">
        <v>126</v>
      </c>
      <c r="C153" s="10" t="s">
        <v>126</v>
      </c>
      <c r="D153" s="10" t="s">
        <v>126</v>
      </c>
      <c r="E153" s="10" t="s">
        <v>126</v>
      </c>
      <c r="F153" s="10" t="s">
        <v>126</v>
      </c>
      <c r="G153" s="10" t="s">
        <v>126</v>
      </c>
      <c r="H153" s="10" t="s">
        <v>126</v>
      </c>
      <c r="I153" s="10" t="s">
        <v>126</v>
      </c>
      <c r="J153" s="10" t="s">
        <v>126</v>
      </c>
      <c r="K153" s="10" t="s">
        <v>126</v>
      </c>
      <c r="L153" s="11" t="s">
        <v>126</v>
      </c>
      <c r="M153" s="10" t="s">
        <v>126</v>
      </c>
      <c r="N153" s="10" t="s">
        <v>126</v>
      </c>
      <c r="O153" s="12"/>
      <c r="P153" s="12" t="s">
        <v>126</v>
      </c>
    </row>
    <row r="154" spans="2:16" x14ac:dyDescent="0.2">
      <c r="B154" s="9" t="s">
        <v>126</v>
      </c>
      <c r="C154" s="10" t="s">
        <v>126</v>
      </c>
      <c r="D154" s="10" t="s">
        <v>126</v>
      </c>
      <c r="E154" s="10" t="s">
        <v>126</v>
      </c>
      <c r="F154" s="10" t="s">
        <v>126</v>
      </c>
      <c r="G154" s="10" t="s">
        <v>126</v>
      </c>
      <c r="H154" s="10" t="s">
        <v>126</v>
      </c>
      <c r="I154" s="10" t="s">
        <v>126</v>
      </c>
      <c r="J154" s="10" t="s">
        <v>126</v>
      </c>
      <c r="K154" s="10" t="s">
        <v>126</v>
      </c>
      <c r="L154" s="11" t="s">
        <v>126</v>
      </c>
      <c r="M154" s="10" t="s">
        <v>126</v>
      </c>
      <c r="N154" s="10" t="s">
        <v>126</v>
      </c>
      <c r="O154" s="12"/>
      <c r="P154" s="12" t="s">
        <v>126</v>
      </c>
    </row>
    <row r="155" spans="2:16" x14ac:dyDescent="0.2">
      <c r="B155" s="9" t="s">
        <v>126</v>
      </c>
      <c r="C155" s="10" t="s">
        <v>126</v>
      </c>
      <c r="D155" s="10" t="s">
        <v>126</v>
      </c>
      <c r="E155" s="10" t="s">
        <v>126</v>
      </c>
      <c r="F155" s="10" t="s">
        <v>126</v>
      </c>
      <c r="G155" s="10" t="s">
        <v>126</v>
      </c>
      <c r="H155" s="10" t="s">
        <v>126</v>
      </c>
      <c r="I155" s="10" t="s">
        <v>126</v>
      </c>
      <c r="J155" s="10" t="s">
        <v>126</v>
      </c>
      <c r="K155" s="10" t="s">
        <v>126</v>
      </c>
      <c r="L155" s="11" t="s">
        <v>126</v>
      </c>
      <c r="M155" s="10" t="s">
        <v>126</v>
      </c>
      <c r="N155" s="10" t="s">
        <v>126</v>
      </c>
      <c r="O155" s="12"/>
      <c r="P155" s="12" t="s">
        <v>126</v>
      </c>
    </row>
    <row r="156" spans="2:16" x14ac:dyDescent="0.2">
      <c r="B156" s="9" t="s">
        <v>126</v>
      </c>
      <c r="C156" s="10" t="s">
        <v>126</v>
      </c>
      <c r="D156" s="10" t="s">
        <v>126</v>
      </c>
      <c r="E156" s="10" t="s">
        <v>126</v>
      </c>
      <c r="F156" s="10" t="s">
        <v>126</v>
      </c>
      <c r="G156" s="10" t="s">
        <v>126</v>
      </c>
      <c r="H156" s="10" t="s">
        <v>126</v>
      </c>
      <c r="I156" s="10" t="s">
        <v>126</v>
      </c>
      <c r="J156" s="10" t="s">
        <v>126</v>
      </c>
      <c r="K156" s="10" t="s">
        <v>126</v>
      </c>
      <c r="L156" s="11" t="s">
        <v>126</v>
      </c>
      <c r="M156" s="10" t="s">
        <v>126</v>
      </c>
      <c r="N156" s="10" t="s">
        <v>126</v>
      </c>
      <c r="O156" s="12"/>
      <c r="P156" s="12" t="s">
        <v>126</v>
      </c>
    </row>
    <row r="157" spans="2:16" x14ac:dyDescent="0.2">
      <c r="B157" s="9" t="s">
        <v>126</v>
      </c>
      <c r="C157" s="10" t="s">
        <v>126</v>
      </c>
      <c r="D157" s="10" t="s">
        <v>126</v>
      </c>
      <c r="E157" s="10" t="s">
        <v>126</v>
      </c>
      <c r="F157" s="10" t="s">
        <v>126</v>
      </c>
      <c r="G157" s="10" t="s">
        <v>126</v>
      </c>
      <c r="H157" s="10" t="s">
        <v>126</v>
      </c>
      <c r="I157" s="10" t="s">
        <v>126</v>
      </c>
      <c r="J157" s="10" t="s">
        <v>126</v>
      </c>
      <c r="K157" s="10" t="s">
        <v>126</v>
      </c>
      <c r="L157" s="11" t="s">
        <v>126</v>
      </c>
      <c r="M157" s="10" t="s">
        <v>126</v>
      </c>
      <c r="N157" s="10" t="s">
        <v>126</v>
      </c>
      <c r="O157" s="12"/>
      <c r="P157" s="12" t="s">
        <v>126</v>
      </c>
    </row>
    <row r="158" spans="2:16" x14ac:dyDescent="0.2">
      <c r="B158" s="9" t="s">
        <v>126</v>
      </c>
      <c r="C158" s="10" t="s">
        <v>126</v>
      </c>
      <c r="D158" s="10" t="s">
        <v>126</v>
      </c>
      <c r="E158" s="10" t="s">
        <v>126</v>
      </c>
      <c r="F158" s="10" t="s">
        <v>126</v>
      </c>
      <c r="G158" s="10" t="s">
        <v>126</v>
      </c>
      <c r="H158" s="10" t="s">
        <v>126</v>
      </c>
      <c r="I158" s="10" t="s">
        <v>126</v>
      </c>
      <c r="J158" s="10" t="s">
        <v>126</v>
      </c>
      <c r="K158" s="10" t="s">
        <v>126</v>
      </c>
      <c r="L158" s="11" t="s">
        <v>126</v>
      </c>
      <c r="M158" s="10" t="s">
        <v>126</v>
      </c>
      <c r="N158" s="10" t="s">
        <v>126</v>
      </c>
      <c r="O158" s="12"/>
      <c r="P158" s="12" t="s">
        <v>126</v>
      </c>
    </row>
    <row r="159" spans="2:16" x14ac:dyDescent="0.2">
      <c r="B159" s="9" t="s">
        <v>126</v>
      </c>
      <c r="C159" s="10" t="s">
        <v>126</v>
      </c>
      <c r="D159" s="10" t="s">
        <v>126</v>
      </c>
      <c r="E159" s="10" t="s">
        <v>126</v>
      </c>
      <c r="F159" s="10" t="s">
        <v>126</v>
      </c>
      <c r="G159" s="10" t="s">
        <v>126</v>
      </c>
      <c r="H159" s="10" t="s">
        <v>126</v>
      </c>
      <c r="I159" s="10" t="s">
        <v>126</v>
      </c>
      <c r="J159" s="10" t="s">
        <v>126</v>
      </c>
      <c r="K159" s="10" t="s">
        <v>126</v>
      </c>
      <c r="L159" s="11" t="s">
        <v>126</v>
      </c>
      <c r="M159" s="10" t="s">
        <v>126</v>
      </c>
      <c r="N159" s="10" t="s">
        <v>126</v>
      </c>
      <c r="O159" s="12"/>
      <c r="P159" s="12" t="s">
        <v>126</v>
      </c>
    </row>
    <row r="160" spans="2:16" x14ac:dyDescent="0.2">
      <c r="B160" s="9" t="s">
        <v>126</v>
      </c>
      <c r="C160" s="10" t="s">
        <v>126</v>
      </c>
      <c r="D160" s="10" t="s">
        <v>126</v>
      </c>
      <c r="E160" s="10" t="s">
        <v>126</v>
      </c>
      <c r="F160" s="10" t="s">
        <v>126</v>
      </c>
      <c r="G160" s="10" t="s">
        <v>126</v>
      </c>
      <c r="H160" s="10" t="s">
        <v>126</v>
      </c>
      <c r="I160" s="10" t="s">
        <v>126</v>
      </c>
      <c r="J160" s="10" t="s">
        <v>126</v>
      </c>
      <c r="K160" s="10" t="s">
        <v>126</v>
      </c>
      <c r="L160" s="11" t="s">
        <v>126</v>
      </c>
      <c r="M160" s="10" t="s">
        <v>126</v>
      </c>
      <c r="N160" s="10" t="s">
        <v>126</v>
      </c>
      <c r="O160" s="12"/>
      <c r="P160" s="12" t="s">
        <v>126</v>
      </c>
    </row>
    <row r="161" spans="2:16" x14ac:dyDescent="0.2">
      <c r="B161" s="9" t="s">
        <v>126</v>
      </c>
      <c r="C161" s="10" t="s">
        <v>126</v>
      </c>
      <c r="D161" s="10" t="s">
        <v>126</v>
      </c>
      <c r="E161" s="10" t="s">
        <v>126</v>
      </c>
      <c r="F161" s="10" t="s">
        <v>126</v>
      </c>
      <c r="G161" s="10" t="s">
        <v>126</v>
      </c>
      <c r="H161" s="10" t="s">
        <v>126</v>
      </c>
      <c r="I161" s="10" t="s">
        <v>126</v>
      </c>
      <c r="J161" s="10" t="s">
        <v>126</v>
      </c>
      <c r="K161" s="10" t="s">
        <v>126</v>
      </c>
      <c r="L161" s="11" t="s">
        <v>126</v>
      </c>
      <c r="M161" s="10" t="s">
        <v>126</v>
      </c>
      <c r="N161" s="10" t="s">
        <v>126</v>
      </c>
      <c r="O161" s="12"/>
      <c r="P161" s="12" t="s">
        <v>126</v>
      </c>
    </row>
    <row r="162" spans="2:16" x14ac:dyDescent="0.2">
      <c r="B162" s="9" t="s">
        <v>126</v>
      </c>
      <c r="C162" s="10" t="s">
        <v>126</v>
      </c>
      <c r="D162" s="10" t="s">
        <v>126</v>
      </c>
      <c r="E162" s="10" t="s">
        <v>126</v>
      </c>
      <c r="F162" s="10" t="s">
        <v>126</v>
      </c>
      <c r="G162" s="10" t="s">
        <v>126</v>
      </c>
      <c r="H162" s="10" t="s">
        <v>126</v>
      </c>
      <c r="I162" s="10" t="s">
        <v>126</v>
      </c>
      <c r="J162" s="10" t="s">
        <v>126</v>
      </c>
      <c r="K162" s="10" t="s">
        <v>126</v>
      </c>
      <c r="L162" s="11" t="s">
        <v>126</v>
      </c>
      <c r="M162" s="10" t="s">
        <v>126</v>
      </c>
      <c r="N162" s="10" t="s">
        <v>126</v>
      </c>
      <c r="O162" s="12"/>
      <c r="P162" s="12" t="s">
        <v>126</v>
      </c>
    </row>
    <row r="163" spans="2:16" x14ac:dyDescent="0.2">
      <c r="B163" s="9" t="s">
        <v>126</v>
      </c>
      <c r="C163" s="10" t="s">
        <v>126</v>
      </c>
      <c r="D163" s="10" t="s">
        <v>126</v>
      </c>
      <c r="E163" s="10" t="s">
        <v>126</v>
      </c>
      <c r="F163" s="10" t="s">
        <v>126</v>
      </c>
      <c r="G163" s="10" t="s">
        <v>126</v>
      </c>
      <c r="H163" s="10" t="s">
        <v>126</v>
      </c>
      <c r="I163" s="10" t="s">
        <v>126</v>
      </c>
      <c r="J163" s="10" t="s">
        <v>126</v>
      </c>
      <c r="K163" s="10" t="s">
        <v>126</v>
      </c>
      <c r="L163" s="11" t="s">
        <v>126</v>
      </c>
      <c r="M163" s="10" t="s">
        <v>126</v>
      </c>
      <c r="N163" s="10" t="s">
        <v>126</v>
      </c>
      <c r="O163" s="12"/>
      <c r="P163" s="12" t="s">
        <v>126</v>
      </c>
    </row>
    <row r="164" spans="2:16" x14ac:dyDescent="0.2">
      <c r="B164" s="9" t="s">
        <v>126</v>
      </c>
      <c r="C164" s="10" t="s">
        <v>126</v>
      </c>
      <c r="D164" s="10" t="s">
        <v>126</v>
      </c>
      <c r="E164" s="10" t="s">
        <v>126</v>
      </c>
      <c r="F164" s="10" t="s">
        <v>126</v>
      </c>
      <c r="G164" s="10" t="s">
        <v>126</v>
      </c>
      <c r="H164" s="10" t="s">
        <v>126</v>
      </c>
      <c r="I164" s="10" t="s">
        <v>126</v>
      </c>
      <c r="J164" s="10" t="s">
        <v>126</v>
      </c>
      <c r="K164" s="10" t="s">
        <v>126</v>
      </c>
      <c r="L164" s="11" t="s">
        <v>126</v>
      </c>
      <c r="M164" s="10" t="s">
        <v>126</v>
      </c>
      <c r="N164" s="10" t="s">
        <v>126</v>
      </c>
      <c r="O164" s="12"/>
      <c r="P164" s="12" t="s">
        <v>126</v>
      </c>
    </row>
    <row r="165" spans="2:16" x14ac:dyDescent="0.2">
      <c r="B165" s="9" t="s">
        <v>126</v>
      </c>
      <c r="C165" s="10" t="s">
        <v>126</v>
      </c>
      <c r="D165" s="10" t="s">
        <v>126</v>
      </c>
      <c r="E165" s="10" t="s">
        <v>126</v>
      </c>
      <c r="F165" s="10" t="s">
        <v>126</v>
      </c>
      <c r="G165" s="10" t="s">
        <v>126</v>
      </c>
      <c r="H165" s="10" t="s">
        <v>126</v>
      </c>
      <c r="I165" s="10" t="s">
        <v>126</v>
      </c>
      <c r="J165" s="10" t="s">
        <v>126</v>
      </c>
      <c r="K165" s="10" t="s">
        <v>126</v>
      </c>
      <c r="L165" s="11" t="s">
        <v>126</v>
      </c>
      <c r="M165" s="10" t="s">
        <v>126</v>
      </c>
      <c r="N165" s="10" t="s">
        <v>126</v>
      </c>
      <c r="O165" s="12"/>
      <c r="P165" s="12" t="s">
        <v>126</v>
      </c>
    </row>
    <row r="166" spans="2:16" x14ac:dyDescent="0.2">
      <c r="B166" s="9" t="s">
        <v>126</v>
      </c>
      <c r="C166" s="10" t="s">
        <v>126</v>
      </c>
      <c r="D166" s="10" t="s">
        <v>126</v>
      </c>
      <c r="E166" s="10" t="s">
        <v>126</v>
      </c>
      <c r="F166" s="10" t="s">
        <v>126</v>
      </c>
      <c r="G166" s="10" t="s">
        <v>126</v>
      </c>
      <c r="H166" s="10" t="s">
        <v>126</v>
      </c>
      <c r="I166" s="10" t="s">
        <v>126</v>
      </c>
      <c r="J166" s="10" t="s">
        <v>126</v>
      </c>
      <c r="K166" s="10" t="s">
        <v>126</v>
      </c>
      <c r="L166" s="11" t="s">
        <v>126</v>
      </c>
      <c r="M166" s="10" t="s">
        <v>126</v>
      </c>
      <c r="N166" s="10" t="s">
        <v>126</v>
      </c>
      <c r="O166" s="12"/>
      <c r="P166" s="12" t="s">
        <v>126</v>
      </c>
    </row>
    <row r="167" spans="2:16" x14ac:dyDescent="0.2">
      <c r="B167" s="9" t="s">
        <v>126</v>
      </c>
      <c r="C167" s="10" t="s">
        <v>126</v>
      </c>
      <c r="D167" s="10" t="s">
        <v>126</v>
      </c>
      <c r="E167" s="10" t="s">
        <v>126</v>
      </c>
      <c r="F167" s="10" t="s">
        <v>126</v>
      </c>
      <c r="G167" s="10" t="s">
        <v>126</v>
      </c>
      <c r="H167" s="10" t="s">
        <v>126</v>
      </c>
      <c r="I167" s="10" t="s">
        <v>126</v>
      </c>
      <c r="J167" s="10" t="s">
        <v>126</v>
      </c>
      <c r="K167" s="10" t="s">
        <v>126</v>
      </c>
      <c r="L167" s="11" t="s">
        <v>126</v>
      </c>
      <c r="M167" s="10" t="s">
        <v>126</v>
      </c>
      <c r="N167" s="10" t="s">
        <v>126</v>
      </c>
      <c r="O167" s="12"/>
      <c r="P167" s="12" t="s">
        <v>126</v>
      </c>
    </row>
    <row r="168" spans="2:16" x14ac:dyDescent="0.2">
      <c r="B168" s="9" t="s">
        <v>126</v>
      </c>
      <c r="C168" s="10" t="s">
        <v>126</v>
      </c>
      <c r="D168" s="10" t="s">
        <v>126</v>
      </c>
      <c r="E168" s="10" t="s">
        <v>126</v>
      </c>
      <c r="F168" s="10" t="s">
        <v>126</v>
      </c>
      <c r="G168" s="10" t="s">
        <v>126</v>
      </c>
      <c r="H168" s="10" t="s">
        <v>126</v>
      </c>
      <c r="I168" s="10" t="s">
        <v>126</v>
      </c>
      <c r="J168" s="10" t="s">
        <v>126</v>
      </c>
      <c r="K168" s="10" t="s">
        <v>126</v>
      </c>
      <c r="L168" s="11" t="s">
        <v>126</v>
      </c>
      <c r="M168" s="10" t="s">
        <v>126</v>
      </c>
      <c r="N168" s="10" t="s">
        <v>126</v>
      </c>
      <c r="O168" s="12"/>
      <c r="P168" s="12" t="s">
        <v>126</v>
      </c>
    </row>
    <row r="169" spans="2:16" x14ac:dyDescent="0.2">
      <c r="B169" s="9" t="s">
        <v>126</v>
      </c>
      <c r="C169" s="10" t="s">
        <v>126</v>
      </c>
      <c r="D169" s="10" t="s">
        <v>126</v>
      </c>
      <c r="E169" s="10" t="s">
        <v>126</v>
      </c>
      <c r="F169" s="10" t="s">
        <v>126</v>
      </c>
      <c r="G169" s="10" t="s">
        <v>126</v>
      </c>
      <c r="H169" s="10" t="s">
        <v>126</v>
      </c>
      <c r="I169" s="10" t="s">
        <v>126</v>
      </c>
      <c r="J169" s="10" t="s">
        <v>126</v>
      </c>
      <c r="K169" s="10" t="s">
        <v>126</v>
      </c>
      <c r="L169" s="11" t="s">
        <v>126</v>
      </c>
      <c r="M169" s="10" t="s">
        <v>126</v>
      </c>
      <c r="N169" s="10" t="s">
        <v>126</v>
      </c>
      <c r="O169" s="12"/>
      <c r="P169" s="12" t="s">
        <v>126</v>
      </c>
    </row>
    <row r="170" spans="2:16" x14ac:dyDescent="0.2">
      <c r="B170" s="9" t="s">
        <v>126</v>
      </c>
      <c r="C170" s="10" t="s">
        <v>126</v>
      </c>
      <c r="D170" s="10" t="s">
        <v>126</v>
      </c>
      <c r="E170" s="10" t="s">
        <v>126</v>
      </c>
      <c r="F170" s="10" t="s">
        <v>126</v>
      </c>
      <c r="G170" s="10" t="s">
        <v>126</v>
      </c>
      <c r="H170" s="10" t="s">
        <v>126</v>
      </c>
      <c r="I170" s="10" t="s">
        <v>126</v>
      </c>
      <c r="J170" s="10" t="s">
        <v>126</v>
      </c>
      <c r="K170" s="10" t="s">
        <v>126</v>
      </c>
      <c r="L170" s="11" t="s">
        <v>126</v>
      </c>
      <c r="M170" s="10" t="s">
        <v>126</v>
      </c>
      <c r="N170" s="10" t="s">
        <v>126</v>
      </c>
      <c r="O170" s="12"/>
      <c r="P170" s="12" t="s">
        <v>126</v>
      </c>
    </row>
    <row r="171" spans="2:16" x14ac:dyDescent="0.2">
      <c r="B171" s="9" t="s">
        <v>126</v>
      </c>
      <c r="C171" s="10" t="s">
        <v>126</v>
      </c>
      <c r="D171" s="10" t="s">
        <v>126</v>
      </c>
      <c r="E171" s="10" t="s">
        <v>126</v>
      </c>
      <c r="F171" s="10" t="s">
        <v>126</v>
      </c>
      <c r="G171" s="10" t="s">
        <v>126</v>
      </c>
      <c r="H171" s="10" t="s">
        <v>126</v>
      </c>
      <c r="I171" s="10" t="s">
        <v>126</v>
      </c>
      <c r="J171" s="10" t="s">
        <v>126</v>
      </c>
      <c r="K171" s="10" t="s">
        <v>126</v>
      </c>
      <c r="L171" s="11" t="s">
        <v>126</v>
      </c>
      <c r="M171" s="10" t="s">
        <v>126</v>
      </c>
      <c r="N171" s="10" t="s">
        <v>126</v>
      </c>
      <c r="O171" s="12"/>
      <c r="P171" s="12" t="s">
        <v>126</v>
      </c>
    </row>
    <row r="172" spans="2:16" x14ac:dyDescent="0.2">
      <c r="B172" s="9" t="s">
        <v>126</v>
      </c>
      <c r="C172" s="10" t="s">
        <v>126</v>
      </c>
      <c r="D172" s="10" t="s">
        <v>126</v>
      </c>
      <c r="E172" s="10" t="s">
        <v>126</v>
      </c>
      <c r="F172" s="10" t="s">
        <v>126</v>
      </c>
      <c r="G172" s="10" t="s">
        <v>126</v>
      </c>
      <c r="H172" s="10" t="s">
        <v>126</v>
      </c>
      <c r="I172" s="10" t="s">
        <v>126</v>
      </c>
      <c r="J172" s="10" t="s">
        <v>126</v>
      </c>
      <c r="K172" s="10" t="s">
        <v>126</v>
      </c>
      <c r="L172" s="11" t="s">
        <v>126</v>
      </c>
      <c r="M172" s="10" t="s">
        <v>126</v>
      </c>
      <c r="N172" s="10" t="s">
        <v>126</v>
      </c>
      <c r="O172" s="12"/>
      <c r="P172" s="12" t="s">
        <v>126</v>
      </c>
    </row>
    <row r="173" spans="2:16" x14ac:dyDescent="0.2">
      <c r="B173" s="9" t="s">
        <v>126</v>
      </c>
      <c r="C173" s="10" t="s">
        <v>126</v>
      </c>
      <c r="D173" s="10" t="s">
        <v>126</v>
      </c>
      <c r="E173" s="10" t="s">
        <v>126</v>
      </c>
      <c r="F173" s="10" t="s">
        <v>126</v>
      </c>
      <c r="G173" s="10" t="s">
        <v>126</v>
      </c>
      <c r="H173" s="10" t="s">
        <v>126</v>
      </c>
      <c r="I173" s="10" t="s">
        <v>126</v>
      </c>
      <c r="J173" s="10" t="s">
        <v>126</v>
      </c>
      <c r="K173" s="10" t="s">
        <v>126</v>
      </c>
      <c r="L173" s="11" t="s">
        <v>126</v>
      </c>
      <c r="M173" s="10" t="s">
        <v>126</v>
      </c>
      <c r="N173" s="10" t="s">
        <v>126</v>
      </c>
      <c r="O173" s="12"/>
      <c r="P173" s="12" t="s">
        <v>126</v>
      </c>
    </row>
    <row r="174" spans="2:16" x14ac:dyDescent="0.2">
      <c r="B174" s="9" t="s">
        <v>126</v>
      </c>
      <c r="C174" s="10" t="s">
        <v>126</v>
      </c>
      <c r="D174" s="10" t="s">
        <v>126</v>
      </c>
      <c r="E174" s="10" t="s">
        <v>126</v>
      </c>
      <c r="F174" s="10" t="s">
        <v>126</v>
      </c>
      <c r="G174" s="10" t="s">
        <v>126</v>
      </c>
      <c r="H174" s="10" t="s">
        <v>126</v>
      </c>
      <c r="I174" s="10" t="s">
        <v>126</v>
      </c>
      <c r="J174" s="10" t="s">
        <v>126</v>
      </c>
      <c r="K174" s="10" t="s">
        <v>126</v>
      </c>
      <c r="L174" s="11" t="s">
        <v>126</v>
      </c>
      <c r="M174" s="10" t="s">
        <v>126</v>
      </c>
      <c r="N174" s="10" t="s">
        <v>126</v>
      </c>
      <c r="O174" s="12"/>
      <c r="P174" s="12" t="s">
        <v>126</v>
      </c>
    </row>
    <row r="175" spans="2:16" x14ac:dyDescent="0.2">
      <c r="B175" s="9" t="s">
        <v>126</v>
      </c>
      <c r="C175" s="10" t="s">
        <v>126</v>
      </c>
      <c r="D175" s="10" t="s">
        <v>126</v>
      </c>
      <c r="E175" s="10" t="s">
        <v>126</v>
      </c>
      <c r="F175" s="10" t="s">
        <v>126</v>
      </c>
      <c r="G175" s="10" t="s">
        <v>126</v>
      </c>
      <c r="H175" s="10" t="s">
        <v>126</v>
      </c>
      <c r="I175" s="10" t="s">
        <v>126</v>
      </c>
      <c r="J175" s="10" t="s">
        <v>126</v>
      </c>
      <c r="K175" s="10" t="s">
        <v>126</v>
      </c>
      <c r="L175" s="11" t="s">
        <v>126</v>
      </c>
      <c r="M175" s="10" t="s">
        <v>126</v>
      </c>
      <c r="N175" s="10" t="s">
        <v>126</v>
      </c>
      <c r="O175" s="12"/>
      <c r="P175" s="12" t="s">
        <v>126</v>
      </c>
    </row>
    <row r="176" spans="2:16" x14ac:dyDescent="0.2">
      <c r="B176" s="9" t="s">
        <v>126</v>
      </c>
      <c r="C176" s="10" t="s">
        <v>126</v>
      </c>
      <c r="D176" s="10" t="s">
        <v>126</v>
      </c>
      <c r="E176" s="10" t="s">
        <v>126</v>
      </c>
      <c r="F176" s="10" t="s">
        <v>126</v>
      </c>
      <c r="G176" s="10" t="s">
        <v>126</v>
      </c>
      <c r="H176" s="10" t="s">
        <v>126</v>
      </c>
      <c r="I176" s="10" t="s">
        <v>126</v>
      </c>
      <c r="J176" s="10" t="s">
        <v>126</v>
      </c>
      <c r="K176" s="10" t="s">
        <v>126</v>
      </c>
      <c r="L176" s="11" t="s">
        <v>126</v>
      </c>
      <c r="M176" s="10" t="s">
        <v>126</v>
      </c>
      <c r="N176" s="10" t="s">
        <v>126</v>
      </c>
      <c r="O176" s="12"/>
      <c r="P176" s="12" t="s">
        <v>126</v>
      </c>
    </row>
    <row r="177" spans="2:16" x14ac:dyDescent="0.2">
      <c r="B177" s="9" t="s">
        <v>126</v>
      </c>
      <c r="C177" s="10" t="s">
        <v>126</v>
      </c>
      <c r="D177" s="10" t="s">
        <v>126</v>
      </c>
      <c r="E177" s="10" t="s">
        <v>126</v>
      </c>
      <c r="F177" s="10" t="s">
        <v>126</v>
      </c>
      <c r="G177" s="10" t="s">
        <v>126</v>
      </c>
      <c r="H177" s="10" t="s">
        <v>126</v>
      </c>
      <c r="I177" s="10" t="s">
        <v>126</v>
      </c>
      <c r="J177" s="10" t="s">
        <v>126</v>
      </c>
      <c r="K177" s="10" t="s">
        <v>126</v>
      </c>
      <c r="L177" s="11" t="s">
        <v>126</v>
      </c>
      <c r="M177" s="10" t="s">
        <v>126</v>
      </c>
      <c r="N177" s="10" t="s">
        <v>126</v>
      </c>
      <c r="O177" s="12"/>
      <c r="P177" s="12" t="s">
        <v>126</v>
      </c>
    </row>
    <row r="178" spans="2:16" x14ac:dyDescent="0.2">
      <c r="B178" s="9" t="s">
        <v>126</v>
      </c>
      <c r="C178" s="10" t="s">
        <v>126</v>
      </c>
      <c r="D178" s="10" t="s">
        <v>126</v>
      </c>
      <c r="E178" s="10" t="s">
        <v>126</v>
      </c>
      <c r="F178" s="10" t="s">
        <v>126</v>
      </c>
      <c r="G178" s="10" t="s">
        <v>126</v>
      </c>
      <c r="H178" s="10" t="s">
        <v>126</v>
      </c>
      <c r="I178" s="10" t="s">
        <v>126</v>
      </c>
      <c r="J178" s="10" t="s">
        <v>126</v>
      </c>
      <c r="K178" s="10" t="s">
        <v>126</v>
      </c>
      <c r="L178" s="11" t="s">
        <v>126</v>
      </c>
      <c r="M178" s="10" t="s">
        <v>126</v>
      </c>
      <c r="N178" s="10" t="s">
        <v>126</v>
      </c>
      <c r="O178" s="12"/>
      <c r="P178" s="12" t="s">
        <v>126</v>
      </c>
    </row>
    <row r="179" spans="2:16" x14ac:dyDescent="0.2">
      <c r="B179" s="9" t="s">
        <v>126</v>
      </c>
      <c r="C179" s="10" t="s">
        <v>126</v>
      </c>
      <c r="D179" s="10" t="s">
        <v>126</v>
      </c>
      <c r="E179" s="10" t="s">
        <v>126</v>
      </c>
      <c r="F179" s="10" t="s">
        <v>126</v>
      </c>
      <c r="G179" s="10" t="s">
        <v>126</v>
      </c>
      <c r="H179" s="10" t="s">
        <v>126</v>
      </c>
      <c r="I179" s="10" t="s">
        <v>126</v>
      </c>
      <c r="J179" s="10" t="s">
        <v>126</v>
      </c>
      <c r="K179" s="10" t="s">
        <v>126</v>
      </c>
      <c r="L179" s="11" t="s">
        <v>126</v>
      </c>
      <c r="M179" s="10" t="s">
        <v>126</v>
      </c>
      <c r="N179" s="10" t="s">
        <v>126</v>
      </c>
      <c r="O179" s="12"/>
      <c r="P179" s="12" t="s">
        <v>126</v>
      </c>
    </row>
    <row r="180" spans="2:16" x14ac:dyDescent="0.2">
      <c r="B180" s="9" t="s">
        <v>126</v>
      </c>
      <c r="C180" s="10" t="s">
        <v>126</v>
      </c>
      <c r="D180" s="10" t="s">
        <v>126</v>
      </c>
      <c r="E180" s="10" t="s">
        <v>126</v>
      </c>
      <c r="F180" s="10" t="s">
        <v>126</v>
      </c>
      <c r="G180" s="10" t="s">
        <v>126</v>
      </c>
      <c r="H180" s="10" t="s">
        <v>126</v>
      </c>
      <c r="I180" s="10" t="s">
        <v>126</v>
      </c>
      <c r="J180" s="10" t="s">
        <v>126</v>
      </c>
      <c r="K180" s="10" t="s">
        <v>126</v>
      </c>
      <c r="L180" s="11" t="s">
        <v>126</v>
      </c>
      <c r="M180" s="10" t="s">
        <v>126</v>
      </c>
      <c r="N180" s="10" t="s">
        <v>126</v>
      </c>
      <c r="O180" s="12"/>
      <c r="P180" s="12" t="s">
        <v>126</v>
      </c>
    </row>
    <row r="181" spans="2:16" x14ac:dyDescent="0.2">
      <c r="B181" s="9" t="s">
        <v>126</v>
      </c>
      <c r="C181" s="10" t="s">
        <v>126</v>
      </c>
      <c r="D181" s="10" t="s">
        <v>126</v>
      </c>
      <c r="E181" s="10" t="s">
        <v>126</v>
      </c>
      <c r="F181" s="10" t="s">
        <v>126</v>
      </c>
      <c r="G181" s="10" t="s">
        <v>126</v>
      </c>
      <c r="H181" s="10" t="s">
        <v>126</v>
      </c>
      <c r="I181" s="10" t="s">
        <v>126</v>
      </c>
      <c r="J181" s="10" t="s">
        <v>126</v>
      </c>
      <c r="K181" s="10" t="s">
        <v>126</v>
      </c>
      <c r="L181" s="11" t="s">
        <v>126</v>
      </c>
      <c r="M181" s="10" t="s">
        <v>126</v>
      </c>
      <c r="N181" s="10" t="s">
        <v>126</v>
      </c>
      <c r="O181" s="12"/>
      <c r="P181" s="12" t="s">
        <v>126</v>
      </c>
    </row>
    <row r="182" spans="2:16" x14ac:dyDescent="0.2">
      <c r="B182" s="9" t="s">
        <v>126</v>
      </c>
      <c r="C182" s="10" t="s">
        <v>126</v>
      </c>
      <c r="D182" s="10" t="s">
        <v>126</v>
      </c>
      <c r="E182" s="10" t="s">
        <v>126</v>
      </c>
      <c r="F182" s="10" t="s">
        <v>126</v>
      </c>
      <c r="G182" s="10" t="s">
        <v>126</v>
      </c>
      <c r="H182" s="10" t="s">
        <v>126</v>
      </c>
      <c r="I182" s="10" t="s">
        <v>126</v>
      </c>
      <c r="J182" s="10" t="s">
        <v>126</v>
      </c>
      <c r="K182" s="10" t="s">
        <v>126</v>
      </c>
      <c r="L182" s="11" t="s">
        <v>126</v>
      </c>
      <c r="M182" s="10" t="s">
        <v>126</v>
      </c>
      <c r="N182" s="10" t="s">
        <v>126</v>
      </c>
      <c r="O182" s="12"/>
      <c r="P182" s="12" t="s">
        <v>126</v>
      </c>
    </row>
    <row r="183" spans="2:16" x14ac:dyDescent="0.2">
      <c r="B183" s="9" t="s">
        <v>126</v>
      </c>
      <c r="C183" s="10" t="s">
        <v>126</v>
      </c>
      <c r="D183" s="10" t="s">
        <v>126</v>
      </c>
      <c r="E183" s="10" t="s">
        <v>126</v>
      </c>
      <c r="F183" s="10" t="s">
        <v>126</v>
      </c>
      <c r="G183" s="10" t="s">
        <v>126</v>
      </c>
      <c r="H183" s="10" t="s">
        <v>126</v>
      </c>
      <c r="I183" s="10" t="s">
        <v>126</v>
      </c>
      <c r="J183" s="10" t="s">
        <v>126</v>
      </c>
      <c r="K183" s="10" t="s">
        <v>126</v>
      </c>
      <c r="L183" s="11" t="s">
        <v>126</v>
      </c>
      <c r="M183" s="10" t="s">
        <v>126</v>
      </c>
      <c r="N183" s="10" t="s">
        <v>126</v>
      </c>
      <c r="O183" s="12"/>
      <c r="P183" s="12" t="s">
        <v>126</v>
      </c>
    </row>
    <row r="184" spans="2:16" x14ac:dyDescent="0.2">
      <c r="B184" s="9" t="s">
        <v>126</v>
      </c>
      <c r="C184" s="10" t="s">
        <v>126</v>
      </c>
      <c r="D184" s="10" t="s">
        <v>126</v>
      </c>
      <c r="E184" s="10" t="s">
        <v>126</v>
      </c>
      <c r="F184" s="10" t="s">
        <v>126</v>
      </c>
      <c r="G184" s="10" t="s">
        <v>126</v>
      </c>
      <c r="H184" s="10" t="s">
        <v>126</v>
      </c>
      <c r="I184" s="10" t="s">
        <v>126</v>
      </c>
      <c r="J184" s="10" t="s">
        <v>126</v>
      </c>
      <c r="K184" s="10" t="s">
        <v>126</v>
      </c>
      <c r="L184" s="11" t="s">
        <v>126</v>
      </c>
      <c r="M184" s="10" t="s">
        <v>126</v>
      </c>
      <c r="N184" s="10" t="s">
        <v>126</v>
      </c>
      <c r="O184" s="12"/>
      <c r="P184" s="12" t="s">
        <v>126</v>
      </c>
    </row>
    <row r="185" spans="2:16" x14ac:dyDescent="0.2">
      <c r="B185" s="9" t="s">
        <v>126</v>
      </c>
      <c r="C185" s="10" t="s">
        <v>126</v>
      </c>
      <c r="D185" s="10" t="s">
        <v>126</v>
      </c>
      <c r="E185" s="10" t="s">
        <v>126</v>
      </c>
      <c r="F185" s="10" t="s">
        <v>126</v>
      </c>
      <c r="G185" s="10" t="s">
        <v>126</v>
      </c>
      <c r="H185" s="10" t="s">
        <v>126</v>
      </c>
      <c r="I185" s="10" t="s">
        <v>126</v>
      </c>
      <c r="J185" s="10" t="s">
        <v>126</v>
      </c>
      <c r="K185" s="10" t="s">
        <v>126</v>
      </c>
      <c r="L185" s="11" t="s">
        <v>126</v>
      </c>
      <c r="M185" s="10" t="s">
        <v>126</v>
      </c>
      <c r="N185" s="10" t="s">
        <v>126</v>
      </c>
      <c r="O185" s="12"/>
      <c r="P185" s="12" t="s">
        <v>126</v>
      </c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L102" activePane="bottomRight" state="frozen"/>
      <selection pane="topRight" activeCell="B1" sqref="B1"/>
      <selection pane="bottomLeft" activeCell="A5" sqref="A5"/>
      <selection pane="bottomRight" activeCell="O110" sqref="O110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41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41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42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2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2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2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2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2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2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2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2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2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2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2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2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2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2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2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2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2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2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2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2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2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2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2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2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2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2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2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2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2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2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2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2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2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2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2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2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2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2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2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2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2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2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2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2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2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2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2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2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2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2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2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2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2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2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2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2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2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2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2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2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2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2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2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2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2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2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2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2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2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2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2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2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2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2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2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2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2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2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2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2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2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2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2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2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2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2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2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2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2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2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2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2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2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2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2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2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2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2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2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2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2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2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2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2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2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2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2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2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2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2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2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2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2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2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2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2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2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2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2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2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2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2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2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2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2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2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2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2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2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2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2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2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2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2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2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2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2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2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2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2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2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2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2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2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2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2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2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2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2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2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2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2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2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2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2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2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2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2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2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2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2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2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2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2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2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2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2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2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2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2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2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2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2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2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2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2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2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2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2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2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127.20360833333332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2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2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128.3516083333333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2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2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f>AVERAGE(IIP_Indices!B98:B109)</f>
        <v>112.5968603469848</v>
      </c>
      <c r="C109" s="23">
        <f>AVERAGE(IIP_Indices!C98:C109)</f>
        <v>166.62753030095996</v>
      </c>
      <c r="D109" s="23">
        <f>AVERAGE(IIP_Indices!D98:D109)</f>
        <v>129.65638301125182</v>
      </c>
      <c r="E109" s="23">
        <f>AVERAGE(IIP_Indices!E98:E109)</f>
        <v>499.97097554152862</v>
      </c>
      <c r="F109" s="23">
        <f>AVERAGE(IIP_Indices!F98:F109)</f>
        <v>172.22513143513822</v>
      </c>
      <c r="G109" s="23">
        <f>AVERAGE(IIP_Indices!G98:G109)</f>
        <v>234.7531903109942</v>
      </c>
      <c r="H109" s="23">
        <f>AVERAGE(IIP_Indices!H98:H109)</f>
        <v>250.21721399005079</v>
      </c>
      <c r="I109" s="23">
        <f>AVERAGE(IIP_Indices!I98:I109)</f>
        <v>227.10503765175801</v>
      </c>
      <c r="J109" s="23">
        <f>AVERAGE(IIP_Indices!J98:J109)</f>
        <v>140.24025115067943</v>
      </c>
      <c r="K109" s="22">
        <f>AVERAGE(IIP_Indices!K98:K109)</f>
        <v>175.25112993807466</v>
      </c>
      <c r="L109" s="23">
        <f>AVERAGE(IIP_Indices!L98:L109)</f>
        <v>153.46524747479251</v>
      </c>
      <c r="M109" s="23">
        <f>AVERAGE(IIP_Indices!M98:M109)</f>
        <v>124.97388592488379</v>
      </c>
      <c r="N109" s="23"/>
      <c r="O109" s="22">
        <f>AVERAGE(IIP_Indices!O98:O109)</f>
        <v>144.60003988099669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f>AVERAGE(IIP_Indices!B99:B110)</f>
        <v>105.42981770405611</v>
      </c>
      <c r="C110" s="23">
        <f>AVERAGE(IIP_Indices!C99:C110)</f>
        <v>170.37653580868962</v>
      </c>
      <c r="D110" s="23">
        <f>AVERAGE(IIP_Indices!D99:D110)</f>
        <v>130.9736713990707</v>
      </c>
      <c r="E110" s="23">
        <f>AVERAGE(IIP_Indices!E99:E110)</f>
        <v>487.40265642875988</v>
      </c>
      <c r="F110" s="23">
        <f>AVERAGE(IIP_Indices!F99:F110)</f>
        <v>171.58523265937109</v>
      </c>
      <c r="G110" s="23">
        <f>AVERAGE(IIP_Indices!G99:G110)</f>
        <v>239.8230408139087</v>
      </c>
      <c r="H110" s="23">
        <f>AVERAGE(IIP_Indices!H99:H110)</f>
        <v>251.34165383555981</v>
      </c>
      <c r="I110" s="23">
        <f>AVERAGE(IIP_Indices!I99:I110)</f>
        <v>228.692230886066</v>
      </c>
      <c r="J110" s="23">
        <f>AVERAGE(IIP_Indices!J99:J110)</f>
        <v>142.97093849565843</v>
      </c>
      <c r="K110" s="22">
        <f>AVERAGE(IIP_Indices!K99:K110)</f>
        <v>177.44750191263071</v>
      </c>
      <c r="L110" s="23">
        <f>AVERAGE(IIP_Indices!L99:L110)</f>
        <v>153.96542658946657</v>
      </c>
      <c r="M110" s="23">
        <f>AVERAGE(IIP_Indices!M99:M110)</f>
        <v>125.27523464505204</v>
      </c>
      <c r="N110" s="23"/>
      <c r="O110" s="22">
        <f>AVERAGE(IIP_Indices!O99:O110)</f>
        <v>142.65329919709353</v>
      </c>
      <c r="P110" s="1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3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9" workbookViewId="0">
      <selection activeCell="I67" sqref="I67"/>
    </sheetView>
  </sheetViews>
  <sheetFormatPr defaultRowHeight="14.25" x14ac:dyDescent="0.2"/>
  <cols>
    <col min="1" max="1" width="9.140625" style="38"/>
    <col min="2" max="2" width="9.85546875" style="39" bestFit="1" customWidth="1"/>
    <col min="3" max="16384" width="9.140625" style="37"/>
  </cols>
  <sheetData>
    <row r="1" spans="1:4" x14ac:dyDescent="0.2">
      <c r="C1" s="37" t="s">
        <v>200</v>
      </c>
      <c r="D1" s="37" t="s">
        <v>213</v>
      </c>
    </row>
    <row r="2" spans="1:4" x14ac:dyDescent="0.2">
      <c r="A2" s="45">
        <v>2014</v>
      </c>
      <c r="B2" s="40" t="s">
        <v>201</v>
      </c>
      <c r="C2" s="37">
        <f>IIP_Indices!O41</f>
        <v>91.171999999999997</v>
      </c>
      <c r="D2" s="37">
        <f>'IIP_Annual average'!O41</f>
        <v>87.258250000000018</v>
      </c>
    </row>
    <row r="3" spans="1:4" x14ac:dyDescent="0.2">
      <c r="A3" s="45"/>
      <c r="B3" s="40" t="s">
        <v>202</v>
      </c>
      <c r="C3" s="37">
        <f>IIP_Indices!O42</f>
        <v>87.795000000000002</v>
      </c>
      <c r="D3" s="37">
        <f>'IIP_Annual average'!O42</f>
        <v>88.599833333333336</v>
      </c>
    </row>
    <row r="4" spans="1:4" x14ac:dyDescent="0.2">
      <c r="A4" s="45"/>
      <c r="B4" s="40" t="s">
        <v>203</v>
      </c>
      <c r="C4" s="37">
        <f>IIP_Indices!O43</f>
        <v>91.924999999999997</v>
      </c>
      <c r="D4" s="37">
        <f>'IIP_Annual average'!O43</f>
        <v>89.36675000000001</v>
      </c>
    </row>
    <row r="5" spans="1:4" x14ac:dyDescent="0.2">
      <c r="A5" s="45"/>
      <c r="B5" s="40" t="s">
        <v>204</v>
      </c>
      <c r="C5" s="37">
        <f>IIP_Indices!O44</f>
        <v>85.793000000000006</v>
      </c>
      <c r="D5" s="37">
        <f>'IIP_Annual average'!O44</f>
        <v>89.313916666666657</v>
      </c>
    </row>
    <row r="6" spans="1:4" x14ac:dyDescent="0.2">
      <c r="A6" s="45"/>
      <c r="B6" s="40" t="s">
        <v>205</v>
      </c>
      <c r="C6" s="37">
        <f>IIP_Indices!O45</f>
        <v>94.701999999999998</v>
      </c>
      <c r="D6" s="37">
        <f>'IIP_Annual average'!O45</f>
        <v>89.879083333333327</v>
      </c>
    </row>
    <row r="7" spans="1:4" x14ac:dyDescent="0.2">
      <c r="A7" s="45"/>
      <c r="B7" s="40" t="s">
        <v>206</v>
      </c>
      <c r="C7" s="37">
        <f>IIP_Indices!O46</f>
        <v>91.375</v>
      </c>
      <c r="D7" s="37">
        <f>'IIP_Annual average'!O46</f>
        <v>90.649416666666653</v>
      </c>
    </row>
    <row r="8" spans="1:4" x14ac:dyDescent="0.2">
      <c r="A8" s="45"/>
      <c r="B8" s="40" t="s">
        <v>207</v>
      </c>
      <c r="C8" s="37">
        <f>IIP_Indices!O47</f>
        <v>124.24299999999999</v>
      </c>
      <c r="D8" s="37">
        <f>'IIP_Annual average'!O47</f>
        <v>93.285083333333333</v>
      </c>
    </row>
    <row r="9" spans="1:4" x14ac:dyDescent="0.2">
      <c r="A9" s="45"/>
      <c r="B9" s="40" t="s">
        <v>208</v>
      </c>
      <c r="C9" s="37">
        <f>IIP_Indices!O48</f>
        <v>134.751</v>
      </c>
      <c r="D9" s="37">
        <f>'IIP_Annual average'!O48</f>
        <v>96.991416666666666</v>
      </c>
    </row>
    <row r="10" spans="1:4" x14ac:dyDescent="0.2">
      <c r="A10" s="45"/>
      <c r="B10" s="40" t="s">
        <v>209</v>
      </c>
      <c r="C10" s="37">
        <f>IIP_Indices!O49</f>
        <v>96.05</v>
      </c>
      <c r="D10" s="37">
        <f>'IIP_Annual average'!O49</f>
        <v>97.232166666666672</v>
      </c>
    </row>
    <row r="11" spans="1:4" x14ac:dyDescent="0.2">
      <c r="A11" s="45"/>
      <c r="B11" s="40" t="s">
        <v>210</v>
      </c>
      <c r="C11" s="37">
        <f>IIP_Indices!O50</f>
        <v>102.032</v>
      </c>
      <c r="D11" s="37">
        <f>'IIP_Annual average'!O50</f>
        <v>98.524499999999989</v>
      </c>
    </row>
    <row r="12" spans="1:4" x14ac:dyDescent="0.2">
      <c r="A12" s="45"/>
      <c r="B12" s="40" t="s">
        <v>211</v>
      </c>
      <c r="C12" s="37">
        <f>IIP_Indices!O51</f>
        <v>95.841999999999999</v>
      </c>
      <c r="D12" s="37">
        <f>'IIP_Annual average'!O51</f>
        <v>99.319000000000003</v>
      </c>
    </row>
    <row r="13" spans="1:4" x14ac:dyDescent="0.2">
      <c r="A13" s="45"/>
      <c r="B13" s="40" t="s">
        <v>212</v>
      </c>
      <c r="C13" s="37">
        <f>IIP_Indices!O52</f>
        <v>104.32</v>
      </c>
      <c r="D13" s="37">
        <f>'IIP_Annual average'!O52</f>
        <v>99.999999999999986</v>
      </c>
    </row>
    <row r="14" spans="1:4" x14ac:dyDescent="0.2">
      <c r="A14" s="45">
        <v>2015</v>
      </c>
      <c r="B14" s="40" t="s">
        <v>201</v>
      </c>
      <c r="C14" s="37">
        <f>IIP_Indices!O53</f>
        <v>96.525000000000006</v>
      </c>
      <c r="D14" s="37">
        <f>'IIP_Annual average'!O53</f>
        <v>100.44608333333333</v>
      </c>
    </row>
    <row r="15" spans="1:4" x14ac:dyDescent="0.2">
      <c r="A15" s="45"/>
      <c r="B15" s="40" t="s">
        <v>202</v>
      </c>
      <c r="C15" s="37">
        <f>IIP_Indices!O54</f>
        <v>93.393000000000001</v>
      </c>
      <c r="D15" s="37">
        <f>'IIP_Annual average'!O54</f>
        <v>100.91258333333333</v>
      </c>
    </row>
    <row r="16" spans="1:4" x14ac:dyDescent="0.2">
      <c r="A16" s="45"/>
      <c r="B16" s="40" t="s">
        <v>203</v>
      </c>
      <c r="C16" s="37">
        <f>IIP_Indices!O55</f>
        <v>97.959000000000003</v>
      </c>
      <c r="D16" s="37">
        <f>'IIP_Annual average'!O55</f>
        <v>101.41541666666667</v>
      </c>
    </row>
    <row r="17" spans="1:4" x14ac:dyDescent="0.2">
      <c r="A17" s="45"/>
      <c r="B17" s="40" t="s">
        <v>204</v>
      </c>
      <c r="C17" s="37">
        <f>IIP_Indices!O56</f>
        <v>94.355999999999995</v>
      </c>
      <c r="D17" s="37">
        <f>'IIP_Annual average'!O56</f>
        <v>102.129</v>
      </c>
    </row>
    <row r="18" spans="1:4" x14ac:dyDescent="0.2">
      <c r="A18" s="45"/>
      <c r="B18" s="40" t="s">
        <v>205</v>
      </c>
      <c r="C18" s="37">
        <f>IIP_Indices!O57</f>
        <v>98.093000000000004</v>
      </c>
      <c r="D18" s="37">
        <f>'IIP_Annual average'!O57</f>
        <v>102.41158333333334</v>
      </c>
    </row>
    <row r="19" spans="1:4" x14ac:dyDescent="0.2">
      <c r="A19" s="45"/>
      <c r="B19" s="40" t="s">
        <v>206</v>
      </c>
      <c r="C19" s="37">
        <f>IIP_Indices!O58</f>
        <v>106.81399999999999</v>
      </c>
      <c r="D19" s="37">
        <f>'IIP_Annual average'!O58</f>
        <v>103.69816666666668</v>
      </c>
    </row>
    <row r="20" spans="1:4" x14ac:dyDescent="0.2">
      <c r="A20" s="45"/>
      <c r="B20" s="40" t="s">
        <v>207</v>
      </c>
      <c r="C20" s="37">
        <f>IIP_Indices!O59</f>
        <v>113.212</v>
      </c>
      <c r="D20" s="37">
        <f>'IIP_Annual average'!O59</f>
        <v>102.77891666666665</v>
      </c>
    </row>
    <row r="21" spans="1:4" x14ac:dyDescent="0.2">
      <c r="A21" s="45"/>
      <c r="B21" s="40" t="s">
        <v>208</v>
      </c>
      <c r="C21" s="37">
        <f>IIP_Indices!O60</f>
        <v>116.54</v>
      </c>
      <c r="D21" s="37">
        <f>'IIP_Annual average'!O60</f>
        <v>101.26133333333333</v>
      </c>
    </row>
    <row r="22" spans="1:4" x14ac:dyDescent="0.2">
      <c r="A22" s="45"/>
      <c r="B22" s="40" t="s">
        <v>209</v>
      </c>
      <c r="C22" s="37">
        <f>IIP_Indices!O61</f>
        <v>112.953</v>
      </c>
      <c r="D22" s="37">
        <f>'IIP_Annual average'!O61</f>
        <v>102.66991666666665</v>
      </c>
    </row>
    <row r="23" spans="1:4" x14ac:dyDescent="0.2">
      <c r="A23" s="45"/>
      <c r="B23" s="40" t="s">
        <v>210</v>
      </c>
      <c r="C23" s="37">
        <f>IIP_Indices!O62</f>
        <v>116.78400000000001</v>
      </c>
      <c r="D23" s="37">
        <f>'IIP_Annual average'!O62</f>
        <v>103.89924999999999</v>
      </c>
    </row>
    <row r="24" spans="1:4" x14ac:dyDescent="0.2">
      <c r="A24" s="45"/>
      <c r="B24" s="40" t="s">
        <v>211</v>
      </c>
      <c r="C24" s="37">
        <f>IIP_Indices!O63</f>
        <v>102.901</v>
      </c>
      <c r="D24" s="37">
        <f>'IIP_Annual average'!O63</f>
        <v>104.48750000000001</v>
      </c>
    </row>
    <row r="25" spans="1:4" x14ac:dyDescent="0.2">
      <c r="A25" s="45"/>
      <c r="B25" s="40" t="s">
        <v>212</v>
      </c>
      <c r="C25" s="37">
        <f>IIP_Indices!O64</f>
        <v>118.434</v>
      </c>
      <c r="D25" s="37">
        <f>'IIP_Annual average'!O64</f>
        <v>105.66366666666666</v>
      </c>
    </row>
    <row r="26" spans="1:4" x14ac:dyDescent="0.2">
      <c r="A26" s="45">
        <v>2016</v>
      </c>
      <c r="B26" s="40" t="s">
        <v>201</v>
      </c>
      <c r="C26" s="37">
        <f>IIP_Indices!O65</f>
        <v>102.639</v>
      </c>
      <c r="D26" s="37">
        <f>'IIP_Annual average'!O65</f>
        <v>106.17316666666665</v>
      </c>
    </row>
    <row r="27" spans="1:4" x14ac:dyDescent="0.2">
      <c r="A27" s="45"/>
      <c r="B27" s="40" t="s">
        <v>202</v>
      </c>
      <c r="C27" s="37">
        <f>IIP_Indices!O66</f>
        <v>102.81</v>
      </c>
      <c r="D27" s="37">
        <f>'IIP_Annual average'!O66</f>
        <v>106.95791666666663</v>
      </c>
    </row>
    <row r="28" spans="1:4" x14ac:dyDescent="0.2">
      <c r="A28" s="45"/>
      <c r="B28" s="40" t="s">
        <v>203</v>
      </c>
      <c r="C28" s="37">
        <f>IIP_Indices!O67</f>
        <v>113.562</v>
      </c>
      <c r="D28" s="37">
        <f>'IIP_Annual average'!O67</f>
        <v>108.25816666666664</v>
      </c>
    </row>
    <row r="29" spans="1:4" x14ac:dyDescent="0.2">
      <c r="A29" s="45"/>
      <c r="B29" s="40" t="s">
        <v>204</v>
      </c>
      <c r="C29" s="37">
        <f>IIP_Indices!O68</f>
        <v>95.519000000000005</v>
      </c>
      <c r="D29" s="37">
        <f>'IIP_Annual average'!O68</f>
        <v>108.35508333333331</v>
      </c>
    </row>
    <row r="30" spans="1:4" x14ac:dyDescent="0.2">
      <c r="A30" s="45"/>
      <c r="B30" s="40" t="s">
        <v>205</v>
      </c>
      <c r="C30" s="37">
        <f>IIP_Indices!O69</f>
        <v>111.187</v>
      </c>
      <c r="D30" s="37">
        <f>'IIP_Annual average'!O69</f>
        <v>109.44624999999998</v>
      </c>
    </row>
    <row r="31" spans="1:4" x14ac:dyDescent="0.2">
      <c r="A31" s="45"/>
      <c r="B31" s="40" t="s">
        <v>206</v>
      </c>
      <c r="C31" s="37">
        <f>IIP_Indices!O70</f>
        <v>125.36799999999999</v>
      </c>
      <c r="D31" s="37">
        <f>'IIP_Annual average'!O70</f>
        <v>110.99241666666664</v>
      </c>
    </row>
    <row r="32" spans="1:4" x14ac:dyDescent="0.2">
      <c r="A32" s="45"/>
      <c r="B32" s="40" t="s">
        <v>207</v>
      </c>
      <c r="C32" s="37">
        <f>IIP_Indices!O71</f>
        <v>132.85300000000001</v>
      </c>
      <c r="D32" s="37">
        <f>'IIP_Annual average'!O71</f>
        <v>112.62916666666666</v>
      </c>
    </row>
    <row r="33" spans="1:4" x14ac:dyDescent="0.2">
      <c r="A33" s="45"/>
      <c r="B33" s="40" t="s">
        <v>208</v>
      </c>
      <c r="C33" s="37">
        <f>IIP_Indices!O72</f>
        <v>135.01300000000001</v>
      </c>
      <c r="D33" s="37">
        <f>'IIP_Annual average'!O72</f>
        <v>114.16858333333333</v>
      </c>
    </row>
    <row r="34" spans="1:4" x14ac:dyDescent="0.2">
      <c r="A34" s="45"/>
      <c r="B34" s="40" t="s">
        <v>209</v>
      </c>
      <c r="C34" s="37">
        <f>IIP_Indices!O73</f>
        <v>117.791</v>
      </c>
      <c r="D34" s="37">
        <f>'IIP_Annual average'!O73</f>
        <v>114.57174999999999</v>
      </c>
    </row>
    <row r="35" spans="1:4" x14ac:dyDescent="0.2">
      <c r="A35" s="45"/>
      <c r="B35" s="40" t="s">
        <v>210</v>
      </c>
      <c r="C35" s="37">
        <f>IIP_Indices!O74</f>
        <v>103.136</v>
      </c>
      <c r="D35" s="37">
        <f>'IIP_Annual average'!O74</f>
        <v>113.43441666666666</v>
      </c>
    </row>
    <row r="36" spans="1:4" x14ac:dyDescent="0.2">
      <c r="A36" s="45"/>
      <c r="B36" s="40" t="s">
        <v>211</v>
      </c>
      <c r="C36" s="37">
        <f>IIP_Indices!O75</f>
        <v>114.985</v>
      </c>
      <c r="D36" s="37">
        <f>'IIP_Annual average'!O75</f>
        <v>114.44141666666665</v>
      </c>
    </row>
    <row r="37" spans="1:4" x14ac:dyDescent="0.2">
      <c r="A37" s="45"/>
      <c r="B37" s="40" t="s">
        <v>212</v>
      </c>
      <c r="C37" s="37">
        <f>IIP_Indices!O76</f>
        <v>123.408</v>
      </c>
      <c r="D37" s="37">
        <f>'IIP_Annual average'!O76</f>
        <v>114.85591666666666</v>
      </c>
    </row>
    <row r="38" spans="1:4" x14ac:dyDescent="0.2">
      <c r="A38" s="45">
        <v>2017</v>
      </c>
      <c r="B38" s="40" t="s">
        <v>201</v>
      </c>
      <c r="C38" s="37">
        <f>IIP_Indices!O77</f>
        <v>115.41200000000001</v>
      </c>
      <c r="D38" s="37">
        <f>'IIP_Annual average'!O77</f>
        <v>115.92033333333332</v>
      </c>
    </row>
    <row r="39" spans="1:4" x14ac:dyDescent="0.2">
      <c r="A39" s="45"/>
      <c r="B39" s="40" t="s">
        <v>202</v>
      </c>
      <c r="C39" s="37">
        <f>IIP_Indices!O78</f>
        <v>104.485</v>
      </c>
      <c r="D39" s="37">
        <f>'IIP_Annual average'!O78</f>
        <v>116.05991666666665</v>
      </c>
    </row>
    <row r="40" spans="1:4" x14ac:dyDescent="0.2">
      <c r="A40" s="45"/>
      <c r="B40" s="40" t="s">
        <v>203</v>
      </c>
      <c r="C40" s="37">
        <f>IIP_Indices!O79</f>
        <v>113.825</v>
      </c>
      <c r="D40" s="37">
        <f>'IIP_Annual average'!O79</f>
        <v>116.08183333333334</v>
      </c>
    </row>
    <row r="41" spans="1:4" x14ac:dyDescent="0.2">
      <c r="A41" s="45"/>
      <c r="B41" s="40" t="s">
        <v>204</v>
      </c>
      <c r="C41" s="37">
        <f>IIP_Indices!O80</f>
        <v>105.211</v>
      </c>
      <c r="D41" s="37">
        <f>'IIP_Annual average'!O80</f>
        <v>116.8895</v>
      </c>
    </row>
    <row r="42" spans="1:4" x14ac:dyDescent="0.2">
      <c r="A42" s="45"/>
      <c r="B42" s="40" t="s">
        <v>205</v>
      </c>
      <c r="C42" s="37">
        <f>IIP_Indices!O81</f>
        <v>123.65900000000001</v>
      </c>
      <c r="D42" s="37">
        <f>'IIP_Annual average'!O81</f>
        <v>117.92883333333334</v>
      </c>
    </row>
    <row r="43" spans="1:4" x14ac:dyDescent="0.2">
      <c r="A43" s="45"/>
      <c r="B43" s="40" t="s">
        <v>206</v>
      </c>
      <c r="C43" s="37">
        <f>IIP_Indices!O82</f>
        <v>122.19199999999999</v>
      </c>
      <c r="D43" s="37">
        <f>'IIP_Annual average'!O82</f>
        <v>117.66416666666669</v>
      </c>
    </row>
    <row r="44" spans="1:4" x14ac:dyDescent="0.2">
      <c r="A44" s="45"/>
      <c r="B44" s="40" t="s">
        <v>207</v>
      </c>
      <c r="C44" s="37">
        <f>IIP_Indices!O83</f>
        <v>140.99600000000001</v>
      </c>
      <c r="D44" s="37">
        <f>'IIP_Annual average'!O83</f>
        <v>118.34275000000002</v>
      </c>
    </row>
    <row r="45" spans="1:4" x14ac:dyDescent="0.2">
      <c r="A45" s="45"/>
      <c r="B45" s="40" t="s">
        <v>208</v>
      </c>
      <c r="C45" s="37">
        <f>IIP_Indices!O84</f>
        <v>140.45400000000001</v>
      </c>
      <c r="D45" s="37">
        <f>'IIP_Annual average'!O84</f>
        <v>118.79616666666668</v>
      </c>
    </row>
    <row r="46" spans="1:4" x14ac:dyDescent="0.2">
      <c r="A46" s="45"/>
      <c r="B46" s="40" t="s">
        <v>209</v>
      </c>
      <c r="C46" s="37">
        <f>IIP_Indices!O85</f>
        <v>146.37</v>
      </c>
      <c r="D46" s="37">
        <f>'IIP_Annual average'!O85</f>
        <v>121.17775000000002</v>
      </c>
    </row>
    <row r="47" spans="1:4" x14ac:dyDescent="0.2">
      <c r="A47" s="45"/>
      <c r="B47" s="40" t="s">
        <v>210</v>
      </c>
      <c r="C47" s="37">
        <f>IIP_Indices!O86</f>
        <v>147.791</v>
      </c>
      <c r="D47" s="37">
        <f>'IIP_Annual average'!O86</f>
        <v>124.89899999999999</v>
      </c>
    </row>
    <row r="48" spans="1:4" x14ac:dyDescent="0.2">
      <c r="A48" s="45"/>
      <c r="B48" s="40" t="s">
        <v>211</v>
      </c>
      <c r="C48" s="37">
        <f>IIP_Indices!O87</f>
        <v>142.845</v>
      </c>
      <c r="D48" s="37">
        <f>'IIP_Annual average'!O87</f>
        <v>127.22066666666667</v>
      </c>
    </row>
    <row r="49" spans="1:4" x14ac:dyDescent="0.2">
      <c r="A49" s="45"/>
      <c r="B49" s="40" t="s">
        <v>212</v>
      </c>
      <c r="C49" s="37">
        <f>IIP_Indices!O88</f>
        <v>144.73400000000001</v>
      </c>
      <c r="D49" s="37">
        <f>'IIP_Annual average'!O88</f>
        <v>128.99783333333332</v>
      </c>
    </row>
    <row r="50" spans="1:4" x14ac:dyDescent="0.2">
      <c r="A50" s="45">
        <v>2018</v>
      </c>
      <c r="B50" s="40" t="s">
        <v>201</v>
      </c>
      <c r="C50" s="37">
        <f>IIP_Indices!O89</f>
        <v>129.971</v>
      </c>
      <c r="D50" s="37">
        <f>'IIP_Annual average'!O89</f>
        <v>130.21108333333333</v>
      </c>
    </row>
    <row r="51" spans="1:4" x14ac:dyDescent="0.2">
      <c r="A51" s="45"/>
      <c r="B51" s="40" t="s">
        <v>202</v>
      </c>
      <c r="C51" s="37">
        <f>IIP_Indices!O90</f>
        <v>117.721</v>
      </c>
      <c r="D51" s="37">
        <f>'IIP_Annual average'!O90</f>
        <v>131.31408333333334</v>
      </c>
    </row>
    <row r="52" spans="1:4" x14ac:dyDescent="0.2">
      <c r="A52" s="45"/>
      <c r="B52" s="40" t="s">
        <v>203</v>
      </c>
      <c r="C52" s="37">
        <f>IIP_Indices!O91</f>
        <v>118.31</v>
      </c>
      <c r="D52" s="37">
        <f>'IIP_Annual average'!O91</f>
        <v>131.68783333333332</v>
      </c>
    </row>
    <row r="53" spans="1:4" x14ac:dyDescent="0.2">
      <c r="A53" s="45"/>
      <c r="B53" s="40" t="s">
        <v>204</v>
      </c>
      <c r="C53" s="37">
        <f>IIP_Indices!O92</f>
        <v>116.791</v>
      </c>
      <c r="D53" s="37">
        <f>'IIP_Annual average'!O92</f>
        <v>132.65283333333332</v>
      </c>
    </row>
    <row r="54" spans="1:4" x14ac:dyDescent="0.2">
      <c r="A54" s="45"/>
      <c r="B54" s="40" t="s">
        <v>205</v>
      </c>
      <c r="C54" s="37">
        <f>IIP_Indices!O93</f>
        <v>131.732</v>
      </c>
      <c r="D54" s="37">
        <f>'IIP_Annual average'!O93</f>
        <v>133.32558333333333</v>
      </c>
    </row>
    <row r="55" spans="1:4" x14ac:dyDescent="0.2">
      <c r="A55" s="45"/>
      <c r="B55" s="40" t="s">
        <v>206</v>
      </c>
      <c r="C55" s="37">
        <f>IIP_Indices!O94</f>
        <v>149.357</v>
      </c>
      <c r="D55" s="37">
        <f>'IIP_Annual average'!O94</f>
        <v>135.58933333333331</v>
      </c>
    </row>
    <row r="56" spans="1:4" x14ac:dyDescent="0.2">
      <c r="A56" s="45"/>
      <c r="B56" s="40" t="s">
        <v>207</v>
      </c>
      <c r="C56" s="37">
        <f>IIP_Indices!O95</f>
        <v>147.04599999999999</v>
      </c>
      <c r="D56" s="37">
        <f>'IIP_Annual average'!O95</f>
        <v>136.09350000000001</v>
      </c>
    </row>
    <row r="57" spans="1:4" x14ac:dyDescent="0.2">
      <c r="A57" s="45"/>
      <c r="B57" s="40" t="s">
        <v>208</v>
      </c>
      <c r="C57" s="37">
        <f>IIP_Indices!O96</f>
        <v>171.905</v>
      </c>
      <c r="D57" s="37">
        <f>'IIP_Annual average'!O96</f>
        <v>138.71441666666666</v>
      </c>
    </row>
    <row r="58" spans="1:4" x14ac:dyDescent="0.2">
      <c r="A58" s="45"/>
      <c r="B58" s="40" t="s">
        <v>209</v>
      </c>
      <c r="C58" s="37">
        <f>IIP_Indices!O97</f>
        <v>173.19200000000001</v>
      </c>
      <c r="D58" s="37">
        <f>'IIP_Annual average'!O97</f>
        <v>140.94958333333332</v>
      </c>
    </row>
    <row r="59" spans="1:4" x14ac:dyDescent="0.2">
      <c r="A59" s="45"/>
      <c r="B59" s="40" t="s">
        <v>210</v>
      </c>
      <c r="C59" s="37">
        <f>IIP_Indices!O98</f>
        <v>161.98599999999999</v>
      </c>
      <c r="D59" s="37">
        <f>'IIP_Annual average'!O98</f>
        <v>142.13249999999996</v>
      </c>
    </row>
    <row r="60" spans="1:4" x14ac:dyDescent="0.2">
      <c r="A60" s="45"/>
      <c r="B60" s="40" t="s">
        <v>211</v>
      </c>
      <c r="C60" s="37">
        <f>IIP_Indices!O99</f>
        <v>153.917</v>
      </c>
      <c r="D60" s="37">
        <f>'IIP_Annual average'!O99</f>
        <v>143.05516666666665</v>
      </c>
    </row>
    <row r="61" spans="1:4" x14ac:dyDescent="0.2">
      <c r="A61" s="45"/>
      <c r="B61" s="40" t="s">
        <v>212</v>
      </c>
      <c r="C61" s="37">
        <f>IIP_Indices!O100</f>
        <v>145.11699999999999</v>
      </c>
      <c r="D61" s="37">
        <f>'IIP_Annual average'!O100</f>
        <v>143.08708333333331</v>
      </c>
    </row>
    <row r="62" spans="1:4" x14ac:dyDescent="0.2">
      <c r="A62" s="45">
        <v>2019</v>
      </c>
      <c r="B62" s="40" t="s">
        <v>201</v>
      </c>
      <c r="C62" s="37">
        <f>IIP_Indices!O101</f>
        <v>138.119</v>
      </c>
      <c r="D62" s="37">
        <f>'IIP_Annual average'!O101</f>
        <v>143.76608333333331</v>
      </c>
    </row>
    <row r="63" spans="1:4" x14ac:dyDescent="0.2">
      <c r="A63" s="45"/>
      <c r="B63" s="40" t="s">
        <v>202</v>
      </c>
      <c r="C63" s="37">
        <f>IIP_Indices!O102</f>
        <v>130.858</v>
      </c>
      <c r="D63" s="37">
        <f>'IIP_Annual average'!O102</f>
        <v>144.86083333333332</v>
      </c>
    </row>
    <row r="64" spans="1:4" x14ac:dyDescent="0.2">
      <c r="A64" s="45"/>
      <c r="B64" s="40" t="s">
        <v>203</v>
      </c>
      <c r="C64" s="37">
        <f>IIP_Indices!O103</f>
        <v>135.482</v>
      </c>
      <c r="D64" s="37">
        <f>'IIP_Annual average'!O103</f>
        <v>146.2918333333333</v>
      </c>
    </row>
    <row r="65" spans="1:6" x14ac:dyDescent="0.2">
      <c r="A65" s="45"/>
      <c r="B65" s="40" t="s">
        <v>204</v>
      </c>
      <c r="C65" s="37">
        <f>IIP_Indices!O104</f>
        <v>138.23599999999999</v>
      </c>
      <c r="D65" s="37">
        <f>'IIP_Annual average'!O104</f>
        <v>148.07891666666663</v>
      </c>
    </row>
    <row r="66" spans="1:6" x14ac:dyDescent="0.2">
      <c r="A66" s="45"/>
      <c r="B66" s="40" t="s">
        <v>205</v>
      </c>
      <c r="C66" s="37">
        <f>IIP_Indices!O105</f>
        <v>151.054</v>
      </c>
      <c r="D66" s="37">
        <f>'IIP_Annual average'!O105</f>
        <v>149.68908333333331</v>
      </c>
    </row>
    <row r="67" spans="1:6" x14ac:dyDescent="0.2">
      <c r="A67" s="45"/>
      <c r="B67" s="40" t="s">
        <v>206</v>
      </c>
      <c r="C67" s="37">
        <f>IIP_Indices!O106</f>
        <v>154.08699999999999</v>
      </c>
      <c r="D67" s="37">
        <f>'IIP_Annual average'!O106</f>
        <v>150.08324999999999</v>
      </c>
    </row>
    <row r="68" spans="1:6" x14ac:dyDescent="0.2">
      <c r="A68" s="45"/>
      <c r="B68" s="40" t="s">
        <v>207</v>
      </c>
      <c r="C68" s="37">
        <f>IIP_Indices!O107</f>
        <v>152.35400000000001</v>
      </c>
      <c r="D68" s="37">
        <f>'IIP_Annual average'!O107</f>
        <v>150.52558333333334</v>
      </c>
    </row>
    <row r="69" spans="1:6" x14ac:dyDescent="0.2">
      <c r="A69" s="45"/>
      <c r="B69" s="40" t="s">
        <v>208</v>
      </c>
      <c r="C69" s="37">
        <f>IIP_Indices!O108</f>
        <v>142.661</v>
      </c>
      <c r="D69" s="37">
        <f>'IIP_Annual average'!O108</f>
        <v>148.08858333333336</v>
      </c>
      <c r="E69" s="33"/>
      <c r="F69" s="33"/>
    </row>
    <row r="70" spans="1:6" x14ac:dyDescent="0.2">
      <c r="A70" s="45"/>
      <c r="B70" s="40" t="s">
        <v>209</v>
      </c>
      <c r="C70" s="37">
        <f>IIP_Indices!O109</f>
        <v>131.32947857196027</v>
      </c>
      <c r="D70" s="37">
        <f>'IIP_Annual average'!O109</f>
        <v>144.60003988099669</v>
      </c>
    </row>
    <row r="71" spans="1:6" x14ac:dyDescent="0.2">
      <c r="A71" s="45"/>
      <c r="B71" s="40" t="s">
        <v>210</v>
      </c>
      <c r="C71" s="37">
        <f>IIP_Indices!O110</f>
        <v>138.62511179316215</v>
      </c>
      <c r="D71" s="37">
        <f>'IIP_Annual average'!O110</f>
        <v>142.65329919709353</v>
      </c>
    </row>
  </sheetData>
  <mergeCells count="6">
    <mergeCell ref="A62:A71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tabSelected="1" workbookViewId="0">
      <selection activeCell="J7" sqref="J7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2019-12-04T07:06:19Z</dcterms:modified>
</cp:coreProperties>
</file>